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tabRatio="940" activeTab="0"/>
  </bookViews>
  <sheets>
    <sheet name="MATRIZ TEC" sheetId="1" r:id="rId1"/>
    <sheet name="8.1.1" sheetId="2" r:id="rId2"/>
    <sheet name="8.1.2" sheetId="3" r:id="rId3"/>
    <sheet name="8.1.3" sheetId="4" r:id="rId4"/>
    <sheet name="8.1.4" sheetId="5" r:id="rId5"/>
    <sheet name="8.1.5" sheetId="6" r:id="rId6"/>
    <sheet name="8.1.6" sheetId="7" r:id="rId7"/>
    <sheet name="8.1.7" sheetId="8" r:id="rId8"/>
    <sheet name="8.1.8" sheetId="9" r:id="rId9"/>
    <sheet name="8.2.1" sheetId="10" r:id="rId10"/>
    <sheet name="8.2.2" sheetId="11" r:id="rId11"/>
    <sheet name="8.2.3" sheetId="12" r:id="rId12"/>
    <sheet name="8.2.4" sheetId="13" r:id="rId13"/>
    <sheet name="8.2.5" sheetId="14" r:id="rId14"/>
    <sheet name="8.2.6" sheetId="15" r:id="rId15"/>
    <sheet name="8.2.7" sheetId="16" r:id="rId16"/>
    <sheet name="8.3.1" sheetId="17" r:id="rId17"/>
    <sheet name="8.4.1" sheetId="18" r:id="rId18"/>
    <sheet name="8.4.2" sheetId="19" r:id="rId19"/>
    <sheet name="8.4.3" sheetId="20" r:id="rId20"/>
    <sheet name="8.5.1" sheetId="21" r:id="rId21"/>
    <sheet name="8.5.2" sheetId="22" r:id="rId22"/>
    <sheet name="8.5.3" sheetId="23" r:id="rId23"/>
    <sheet name="8.5.4" sheetId="24" r:id="rId24"/>
    <sheet name="8.5.5" sheetId="25" r:id="rId25"/>
    <sheet name="8.5.6" sheetId="26" r:id="rId26"/>
  </sheets>
  <definedNames>
    <definedName name="_xlnm.Print_Area" localSheetId="1">'8.1.1'!$A$1:$AZ$22</definedName>
    <definedName name="_xlnm.Print_Area" localSheetId="2">'8.1.2'!$A$1:$AZ$12</definedName>
    <definedName name="_xlnm.Print_Area" localSheetId="3">'8.1.3'!$A$1:$AZ$38</definedName>
    <definedName name="_xlnm.Print_Area" localSheetId="4">'8.1.4'!$A$1:$AZ$18</definedName>
    <definedName name="_xlnm.Print_Area" localSheetId="5">'8.1.5'!$A$1:$AZ$82</definedName>
    <definedName name="_xlnm.Print_Area" localSheetId="6">'8.1.6'!$A$1:$AZ$28</definedName>
    <definedName name="_xlnm.Print_Area" localSheetId="7">'8.1.7'!$A$1:$AZ$14</definedName>
    <definedName name="_xlnm.Print_Area" localSheetId="8">'8.1.8'!$A$1:$AZ$14</definedName>
    <definedName name="_xlnm.Print_Area" localSheetId="10">'8.2.2'!$A$1:$BA$24</definedName>
    <definedName name="_xlnm.Print_Area" localSheetId="11">'8.2.3'!$A$1:$AZ$18</definedName>
    <definedName name="_xlnm.Print_Area" localSheetId="12">'8.2.4'!$A$1:$AZ$14</definedName>
    <definedName name="_xlnm.Print_Area" localSheetId="13">'8.2.5'!$A$1:$BA$30</definedName>
    <definedName name="_xlnm.Print_Area" localSheetId="14">'8.2.6'!$A$1:$AZ$40</definedName>
    <definedName name="_xlnm.Print_Area" localSheetId="15">'8.2.7'!$A$1:$BA$14</definedName>
    <definedName name="_xlnm.Print_Area" localSheetId="16">'8.3.1'!$A$1:$AZ$21</definedName>
    <definedName name="_xlnm.Print_Area" localSheetId="17">'8.4.1'!$A$1:$AZ$48</definedName>
    <definedName name="_xlnm.Print_Area" localSheetId="18">'8.4.2'!$A$1:$AZ$20</definedName>
    <definedName name="_xlnm.Print_Area" localSheetId="19">'8.4.3'!$A$1:$BA$42</definedName>
    <definedName name="_xlnm.Print_Area" localSheetId="20">'8.5.1'!$A$1:$AZ$20</definedName>
    <definedName name="_xlnm.Print_Area" localSheetId="21">'8.5.2'!$A$1:$AZ$38</definedName>
    <definedName name="_xlnm.Print_Area" localSheetId="22">'8.5.3'!$A$1:$AZ$20</definedName>
    <definedName name="_xlnm.Print_Area" localSheetId="23">'8.5.4'!$A$1:$AZ$18</definedName>
    <definedName name="_xlnm.Print_Area" localSheetId="24">'8.5.5'!$A$1:$AZ$16</definedName>
    <definedName name="_xlnm.Print_Area" localSheetId="25">'8.5.6'!$A$1:$AZ$24</definedName>
    <definedName name="_xlnm.Print_Area" localSheetId="0">'MATRIZ TEC'!$A$1:$H$83</definedName>
    <definedName name="_xlnm.Print_Titles" localSheetId="1">'8.1.1'!$1:$10</definedName>
    <definedName name="_xlnm.Print_Titles" localSheetId="2">'8.1.2'!$1:$10</definedName>
    <definedName name="_xlnm.Print_Titles" localSheetId="3">'8.1.3'!$1:$10</definedName>
    <definedName name="_xlnm.Print_Titles" localSheetId="4">'8.1.4'!$1:$10</definedName>
    <definedName name="_xlnm.Print_Titles" localSheetId="5">'8.1.5'!$1:$10</definedName>
    <definedName name="_xlnm.Print_Titles" localSheetId="6">'8.1.6'!$1:$10</definedName>
    <definedName name="_xlnm.Print_Titles" localSheetId="7">'8.1.7'!$1:$10</definedName>
    <definedName name="_xlnm.Print_Titles" localSheetId="8">'8.1.8'!$1:$10</definedName>
    <definedName name="_xlnm.Print_Titles" localSheetId="10">'8.2.2'!$1:$10</definedName>
    <definedName name="_xlnm.Print_Titles" localSheetId="11">'8.2.3'!$1:$10</definedName>
    <definedName name="_xlnm.Print_Titles" localSheetId="12">'8.2.4'!$1:$10</definedName>
    <definedName name="_xlnm.Print_Titles" localSheetId="13">'8.2.5'!$1:$10</definedName>
    <definedName name="_xlnm.Print_Titles" localSheetId="14">'8.2.6'!$1:$10</definedName>
    <definedName name="_xlnm.Print_Titles" localSheetId="15">'8.2.7'!$1:$10</definedName>
    <definedName name="_xlnm.Print_Titles" localSheetId="16">'8.3.1'!$1:$10</definedName>
    <definedName name="_xlnm.Print_Titles" localSheetId="17">'8.4.1'!$1:$10</definedName>
    <definedName name="_xlnm.Print_Titles" localSheetId="18">'8.4.2'!$1:$10</definedName>
    <definedName name="_xlnm.Print_Titles" localSheetId="19">'8.4.3'!$1:$10</definedName>
    <definedName name="_xlnm.Print_Titles" localSheetId="20">'8.5.1'!$1:$10</definedName>
    <definedName name="_xlnm.Print_Titles" localSheetId="21">'8.5.2'!$1:$10</definedName>
    <definedName name="_xlnm.Print_Titles" localSheetId="22">'8.5.3'!$1:$10</definedName>
    <definedName name="_xlnm.Print_Titles" localSheetId="23">'8.5.4'!$1:$10</definedName>
    <definedName name="_xlnm.Print_Titles" localSheetId="24">'8.5.5'!$1:$10</definedName>
    <definedName name="_xlnm.Print_Titles" localSheetId="25">'8.5.6'!$1:$10</definedName>
    <definedName name="_xlnm.Print_Titles" localSheetId="0">'MATRIZ TEC'!$1:$8</definedName>
  </definedNames>
  <calcPr fullCalcOnLoad="1"/>
</workbook>
</file>

<file path=xl/sharedStrings.xml><?xml version="1.0" encoding="utf-8"?>
<sst xmlns="http://schemas.openxmlformats.org/spreadsheetml/2006/main" count="1726" uniqueCount="436">
  <si>
    <t>ESTRATEGIAS</t>
  </si>
  <si>
    <t>OBJETIVOS PARTICULARES</t>
  </si>
  <si>
    <t>META</t>
  </si>
  <si>
    <t>INDICADOR</t>
  </si>
  <si>
    <t>P/R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</si>
  <si>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</si>
  <si>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</si>
  <si>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</si>
  <si>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</si>
  <si>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</si>
  <si>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</si>
  <si>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</si>
  <si>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</si>
  <si>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</si>
  <si>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</si>
  <si>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</si>
  <si>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</si>
  <si>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</t>
  </si>
  <si>
    <t>P</t>
  </si>
  <si>
    <t>NO</t>
  </si>
  <si>
    <t>ACTIVIDAD</t>
  </si>
  <si>
    <t>RESPONSABLE</t>
  </si>
  <si>
    <t>PROGRAMA DE TRABAJO</t>
  </si>
  <si>
    <t>OBJETIVO ESTRATÉGICO</t>
  </si>
  <si>
    <t>OBJETIVO PARTICULAR</t>
  </si>
  <si>
    <t>FECHA INICIO</t>
  </si>
  <si>
    <t>FECHA TÉRMINO</t>
  </si>
  <si>
    <t xml:space="preserve"> </t>
  </si>
  <si>
    <t>Misión</t>
  </si>
  <si>
    <t>Visión</t>
  </si>
  <si>
    <t>JE</t>
  </si>
  <si>
    <t>PRESUPUESTO</t>
  </si>
  <si>
    <t>ESTRATEGIA</t>
  </si>
  <si>
    <t>Pruebas de funcionamiento PREP</t>
  </si>
  <si>
    <t>Distribución, instalación y configuración de equipo PREP</t>
  </si>
  <si>
    <t>Elaboración de Memoria</t>
  </si>
  <si>
    <t>Elaboración de Contenidos</t>
  </si>
  <si>
    <t>Administrar Sistema de Control de Recursos Humanos</t>
  </si>
  <si>
    <t>Diseño Editorial de Memoria Electoral</t>
  </si>
  <si>
    <t>Administrar Portal de Intranet</t>
  </si>
  <si>
    <t>Administrar Sistema de Sesiones y Acuerdos del Consejo General</t>
  </si>
  <si>
    <t>Administrar Sistema de Control de Inventario</t>
  </si>
  <si>
    <t>Implementar y Administrar Sistema de Monitoreo de Medios</t>
  </si>
  <si>
    <t>Implementar y Administrar Sistema de Ordenes de Inserción</t>
  </si>
  <si>
    <t>Administrar servicios de infraestructura de red interna</t>
  </si>
  <si>
    <t>Administrar servidor y  cuentas  de correo interno institucional</t>
  </si>
  <si>
    <t>Administrar servidor y  cuentas  de servidor de archivos</t>
  </si>
  <si>
    <t>Administrar servidor y cuentas de directorio activo</t>
  </si>
  <si>
    <t>Administrar servidor de DNS</t>
  </si>
  <si>
    <t>Capacitación sobre uso de servicios de infraestructura de red en oficinas centrales</t>
  </si>
  <si>
    <t>Capacitación sobre uso de servicios de infraestructura de red  en Consejos Municipales y Distritales</t>
  </si>
  <si>
    <t>Asistencia técnica y Asesoría,  en sitio a simulacros PREP</t>
  </si>
  <si>
    <t>Administrar  firewall y switchs</t>
  </si>
  <si>
    <t>Monitoreo de servidores (actualizaciones y eventos)</t>
  </si>
  <si>
    <t>Administrar servidores de aplicaciones</t>
  </si>
  <si>
    <t>Administrar servidores de base de datos</t>
  </si>
  <si>
    <t>Elaboración de copia de seguridad de servidor de base de datos</t>
  </si>
  <si>
    <t>Publicar en sitio Web del IEEZ, así como en sitios replica los Resultados Electorales Preliminares</t>
  </si>
  <si>
    <t>Administrar servicios de red inalámbricos</t>
  </si>
  <si>
    <t>Seguimiento y monitoreo de impresos</t>
  </si>
  <si>
    <t>Elaborar imagen del evento</t>
  </si>
  <si>
    <t>Elaboración de invitaciones, programas, carteles, tarjetas, etc.</t>
  </si>
  <si>
    <t>Mantenimiento preventivo a equipos de cómputo de área de Consejeros</t>
  </si>
  <si>
    <t>Mantenimiento preventivo a equipos de cómputo de área de Presidencia</t>
  </si>
  <si>
    <t>Mantenimiento preventivo a equipos de cómputo de área de Secretaria Ejecutiva</t>
  </si>
  <si>
    <t>Mantenimiento preventivo a equipos de cómputo de Dirección Ejecutiva de Asuntos Jurídicos</t>
  </si>
  <si>
    <t>Mantenimiento preventivo a equipos de cómputo de la Unidad de Comunicación Social</t>
  </si>
  <si>
    <t>Mantenimiento preventivo a equipos de cómputo de usuarios reagendados</t>
  </si>
  <si>
    <t>Elaboración de copia de seguridad de servidor de directorio activo</t>
  </si>
  <si>
    <t>Administrar servidor de antivirus</t>
  </si>
  <si>
    <t>Recolección y clasificación de sobres PREP</t>
  </si>
  <si>
    <t>Generar documentación para simulacros PREP</t>
  </si>
  <si>
    <t>Capacitación, en su caso pruebas y simulacros, sobre uso de sistemas en Consejos Municipales y Distritales</t>
  </si>
  <si>
    <t>Capacitación, en su caso pruebas y simulacros, sobre uso de sistemas en oficinas centrales</t>
  </si>
  <si>
    <t>Elaboración de copia de seguridad de servidor de aplicaciones</t>
  </si>
  <si>
    <t>Monitoreo de velocidades de conexión con Consejos Distritales y Municipales</t>
  </si>
  <si>
    <t>Mantenimiento correctivo de bienes informáticos en oficinas centrales</t>
  </si>
  <si>
    <t>Mantenimiento correctivo de bienes informáticos en Consejos Distritales</t>
  </si>
  <si>
    <t>Mantenimiento correctivo de bienes informáticos en Consejos Municipales</t>
  </si>
  <si>
    <t>Asistencia técnica en sitio el día de la jornada electoral</t>
  </si>
  <si>
    <t>Entrega de información referente a fechas relevantes</t>
  </si>
  <si>
    <t>Procesamiento y Entrega de información referente al Proceso Electoral</t>
  </si>
  <si>
    <t>Revisión por el área correspondiente y en su caso impacto de observaciones</t>
  </si>
  <si>
    <t>DIRECCIÓN EJECUTIVA DE SISTEMAS INFORMÁTICOS</t>
  </si>
  <si>
    <t>DESI
JE</t>
  </si>
  <si>
    <t>DESI
DEOEPP</t>
  </si>
  <si>
    <t>Actualizar Base de Datos  de Ubicación de Casillas con estadistico proporcionado por el INE</t>
  </si>
  <si>
    <t>DESI
DEOEPP
INE</t>
  </si>
  <si>
    <t>DESI</t>
  </si>
  <si>
    <t>CG
DESI</t>
  </si>
  <si>
    <t>DESI
DEAJ</t>
  </si>
  <si>
    <t>DESI
UCS</t>
  </si>
  <si>
    <t>Dirección Ejecutiva de Sistemas Informáticos</t>
  </si>
  <si>
    <t>DESI                      SE</t>
  </si>
  <si>
    <t>DESI              DEA</t>
  </si>
  <si>
    <t>DESI             DEA</t>
  </si>
  <si>
    <t>DESI
Auditor Externo</t>
  </si>
  <si>
    <t>DESI
DEA</t>
  </si>
  <si>
    <t>Soporte PREP (rutas con equipo de respaldo)</t>
  </si>
  <si>
    <t>DESI             DEOEPP</t>
  </si>
  <si>
    <t xml:space="preserve">DESI             </t>
  </si>
  <si>
    <t>CG
DEAJ
DESI</t>
  </si>
  <si>
    <t>Evaluación de simulacros PREP a efecto de tomar las medidas preventivas y correctivas</t>
  </si>
  <si>
    <t>DEAJ
DESI</t>
  </si>
  <si>
    <t>DESI
CD</t>
  </si>
  <si>
    <t>DESI
CM</t>
  </si>
  <si>
    <t>Soporte técnico a usuarios en oficinas centrales</t>
  </si>
  <si>
    <t>Soporte técnico a usuarios en Consejos Distritales</t>
  </si>
  <si>
    <t>Soporte técnico a usuarios en Consejos Municipales</t>
  </si>
  <si>
    <t>Monitoreo de equipo de telecomunicaciones</t>
  </si>
  <si>
    <t>Mantenimiento preventivo a equipos de cómputo de Dirección Ejecutiva de Organización Electoral y de Partidos Políticos</t>
  </si>
  <si>
    <t>Mantenimiento preventivo a equipos de cómputo de Dirección Ejecutiva de Administración</t>
  </si>
  <si>
    <t>Mantenimiento preventivo a equipos de cómputo de Dirección Ejecutiva de Capacitación Electoral y Cultura Cívica</t>
  </si>
  <si>
    <t>Mantenimiento preventivo a equipos de cómputo de Dirección Ejecutiva Sistemas Informáticos</t>
  </si>
  <si>
    <t>JE
DESI</t>
  </si>
  <si>
    <t xml:space="preserve">Instalación, configuración y mantenimiento de servicios de red </t>
  </si>
  <si>
    <t>Instalación, configuración y mantenimiento de servicios de red en Consejos Distritales</t>
  </si>
  <si>
    <t>Instalación, configuración y mantenimiento de servicios de red en Consejos Municipales</t>
  </si>
  <si>
    <t>Instalación, configuración y mantenimiento de servicios de red PREP</t>
  </si>
  <si>
    <t>DEA
DESI</t>
  </si>
  <si>
    <t>Dirección Ejecutiva de Sistemas Informáticos y Dirección Ejecutiva de Administración</t>
  </si>
  <si>
    <t xml:space="preserve">Gestionar, contratar y administrar servicios de internet de respaldo para Consejos Municipales y Distritales </t>
  </si>
  <si>
    <t>Gestionar, contratar y administrar servicios de internet para Consejos Distritales y Municipales del Instituto</t>
  </si>
  <si>
    <t>Gestionar, contratar y administrar servicios de internet de la Dirección de Sistemas</t>
  </si>
  <si>
    <t>Administrar servicios de infraestructura de red externa</t>
  </si>
  <si>
    <t>Gestionar, contratar y administrar enlaces dedicados Proceso Electoral y respaldo</t>
  </si>
  <si>
    <t>Gestionar mantenimiento mayor para impresora Xerox Phaser 7800</t>
  </si>
  <si>
    <t>Gestionar mantenimiento mayor para impresora hpCP6015dn</t>
  </si>
  <si>
    <t>Presentación de imagen a área solicitante y en su caso impacto de observaciones</t>
  </si>
  <si>
    <t>Presentación de propuesta a área solicitante para autorización de elaboración/impresión y en su caso impacto de observaciones</t>
  </si>
  <si>
    <t>Seguimiento y monitoreo a proveedor</t>
  </si>
  <si>
    <t>Instalación y capacitación a Partidos Políticos de Programa de Registro de Candidaturas (programa para Partidos Políticos)</t>
  </si>
  <si>
    <t xml:space="preserve">Implementar y Administrar Sistemas de Registro de Candidaturas para el Instituto </t>
  </si>
  <si>
    <t>Adquisición e instalación de licencias antivirus para equipos de cómputo</t>
  </si>
  <si>
    <t>Estadístico de comparativo de resultados del PREP con resultados de la Sesión de Cómputo</t>
  </si>
  <si>
    <t xml:space="preserve">Administrar servidor y cuentas de mensajería interna </t>
  </si>
  <si>
    <t>Administrar  servidor de capacitación en línea</t>
  </si>
  <si>
    <t>Elaboración de diseño y envío a proveedor de playeras y chamarras PREP</t>
  </si>
  <si>
    <t>Elaboración de diseño y envío a proveedor de recibos sobre PREP</t>
  </si>
  <si>
    <t>Actualizar y administrar software antivirus</t>
  </si>
  <si>
    <t>Elaboración de copia de seguridad de servidor de correo electrónico</t>
  </si>
  <si>
    <t>Mantener actualizado inventario de bienes informáticos</t>
  </si>
  <si>
    <t>Mantenimiento preventivo a equipos de cómputo de Dirección Ejecutiva de Paridad Entre los Géneros</t>
  </si>
  <si>
    <t>Gestionar, contratar y administrar líneas telefónicas para datos para Consejos Distritales y Municipales</t>
  </si>
  <si>
    <t>Envío, en su caso, a proveedor</t>
  </si>
  <si>
    <t>META 2018</t>
  </si>
  <si>
    <t>Agosto 2018</t>
  </si>
  <si>
    <t>Septiembre 2018</t>
  </si>
  <si>
    <t>Enero 2018</t>
  </si>
  <si>
    <t>Diciembre 2018</t>
  </si>
  <si>
    <t>Marzo 2018</t>
  </si>
  <si>
    <t>Junio 2018</t>
  </si>
  <si>
    <t>Febrero 2018</t>
  </si>
  <si>
    <t>Noviembre 2018</t>
  </si>
  <si>
    <t>Octubre 2018</t>
  </si>
  <si>
    <t>Actualizar Manual del Programa de Resultados Preliminares PREP</t>
  </si>
  <si>
    <t>Iniciar procedimiento de invitación a difusores oficiales PREP</t>
  </si>
  <si>
    <t>Elaboración de informe mensual sobre el avance en la implementación y operación del PREP por parte del ente encargado</t>
  </si>
  <si>
    <t>Elaboración de informe de actividades del COTAPREP, al menos cada dos meses, para ser entregado al Consejo General</t>
  </si>
  <si>
    <t>COTAPREP
DESI</t>
  </si>
  <si>
    <t>Generar informe final del ente encargado</t>
  </si>
  <si>
    <t xml:space="preserve">Generar informe final de las actividades desempeñadas durante la vigencia del COTAPREP </t>
  </si>
  <si>
    <t xml:space="preserve">Simulacros PREP (al menos tres) </t>
  </si>
  <si>
    <t xml:space="preserve">Coadyuvar con las especificaciones técnicas para el acuerdo en el que se instruya a los Consejos Distritales y Municipales para que otorguen seguimiento y supervisión a los trabajos de implementación y operación del PREP </t>
  </si>
  <si>
    <t xml:space="preserve">Ejecución de procedimiento, ante notario, que garantice que los programas binarios o su equivalente que sean usados durante la operación del programa, sean los construidos a partir del código fuente auditado </t>
  </si>
  <si>
    <t xml:space="preserve">Ejecutar procedimiento de reclutamiento para contratación de personal PREP </t>
  </si>
  <si>
    <t xml:space="preserve">Coadyuvar con las especificaciones técnicas para el acuerdo para determinar el día y la hora de inicio y cierre de la difusión de los resultados electorales preliminares, la instancia responsable a cargo del PREP, los datos que se capturarán y publicarán, la frecuencia de tiempo mínimo de publicación de los mismos, así como la manera y periodicidad de cuándo se deben publicar los datos y las imágenes digitalizadas. </t>
  </si>
  <si>
    <t xml:space="preserve">Coadyuvar con las especificaciones técnicas para el acuerdo por el que se aprueba el Proceso Técnico Operativo del Programa de Resultados Electorales Preliminares para la Elección de Diputados Locales y Ayuntamientos 2017-2018 </t>
  </si>
  <si>
    <t xml:space="preserve">Capacitación a personal PREP y pruebas de sistema </t>
  </si>
  <si>
    <t xml:space="preserve">Ejecutar procedimiento, ante notario, que garantice que las bases de datos no cuenten con información previa antes de su puesta en operación </t>
  </si>
  <si>
    <t xml:space="preserve">Auditoría PREP </t>
  </si>
  <si>
    <t>Ejecutar procedimiento de adquisición o renta  en su caso, de equipos de cómputo PREP</t>
  </si>
  <si>
    <t>Implementar y Administrar Sistema  de Resultados Electorales Preliminares el día de la Jornada Electoral</t>
  </si>
  <si>
    <t>Dirección Ejecutiva de Sistemas Informáticos, Dirección Ejecutiva de Organización Electoral y Partidos Políticos</t>
  </si>
  <si>
    <t>Actualización del sistema una vez concluida la etapa de registro de candidaturas</t>
  </si>
  <si>
    <t>Verificación e implementación</t>
  </si>
  <si>
    <t>Pruebas del Sistema</t>
  </si>
  <si>
    <t>Implementar y Administrar Sistema  de Sesiones de Cómputo el día de la Jornada Electoral y en las sesiones de cómputo Distritales y Municipales</t>
  </si>
  <si>
    <t>Adecuación de infraestructura de red para operación del sistema de Sesiones de Cómputo</t>
  </si>
  <si>
    <t>Distribución, instalación y configuración de equipo de seguridad en red PREP</t>
  </si>
  <si>
    <t>Julio 2018</t>
  </si>
  <si>
    <t>Mantenimiento preventivo a equipos de cómputo de Consejos Municipales y Distritales</t>
  </si>
  <si>
    <t>Coadyuvar en la actualización de la plataforma de Transparencia</t>
  </si>
  <si>
    <t>Coadyuvar con el prestador de servicio para la puesta en marcha de la plataforma de publicación de datos PREP en internet</t>
  </si>
  <si>
    <t>DESI
Prestador de servicios</t>
  </si>
  <si>
    <t>Gestionar, contratar y administrar enlaces dedicados</t>
  </si>
  <si>
    <t>Gestionar, contratar y administrar servicios de datos en la nube</t>
  </si>
  <si>
    <t>Gestionar, contratar y administrar servicios de internet para Consejos Municipales sin línea telefónica</t>
  </si>
  <si>
    <t>Diseño gráfico y elaboración</t>
  </si>
  <si>
    <t>Elaborar informe respecto del inicio de los trabajos del sistema así como sus características y avances</t>
  </si>
  <si>
    <t>Liberación del Sistema para la aplicación de pruebas, simulacros y capacitaciones</t>
  </si>
  <si>
    <t>Actualización de documentación con emblemas una vez concluida la etapa de registro de candidaturas</t>
  </si>
  <si>
    <t>DESI
COTAPREP</t>
  </si>
  <si>
    <t>Aplicar cuestionario de evaluación a usuarios, en su caso responsables, sobre sistemas implementados</t>
  </si>
  <si>
    <t>Documentar y, en su caso, enviar a DESI observaciones sobre sistemas implementados</t>
  </si>
  <si>
    <t>Respaldo y monitoreo de servidores</t>
  </si>
  <si>
    <t>UNIDAD DE MEDIDA</t>
  </si>
  <si>
    <t>Documento</t>
  </si>
  <si>
    <t>1 Documento</t>
  </si>
  <si>
    <t>META PROGRAMADA</t>
  </si>
  <si>
    <t>Manuales de usuario</t>
  </si>
  <si>
    <t>MATRIZ ESTRATÉGICA</t>
  </si>
  <si>
    <t>POLÍTICAS Y PROGRAMAS 2018</t>
  </si>
  <si>
    <t xml:space="preserve">Fortalecer la democracia y el sistema de partidos políticos a través de organización de procesos electorales y de participación ciudadana, de la promoción de los valores democráticos, y de la paridad entre los géneros en el ámbito electoral, con apego a los principios constitucionales </t>
  </si>
  <si>
    <t xml:space="preserve">Ser un Instituto Profesional y Especializado; que incremente el interés de la participación ciudadana en los procesos electorales; que organiza ejercicios de participación ciudadana; que utiliza tecnología de manera innovadora; con prácticas de calidad; que mantiene confianza y prestigio entre la ciudadanía y los partidos políticos; actualizado en las reformas de la materia; que administra sus recursos de manera transparente y eficiente; que incrementa la cultura cívica, política, democrática y de equidad entre los géneros; garante de los principios rectores de la materia e impulsor de la paridad entre los géneros en el ámbito electoral </t>
  </si>
  <si>
    <t>Elaboración y/o actualización de manuales de usuario</t>
  </si>
  <si>
    <t>Capacitaciones</t>
  </si>
  <si>
    <t>Solicitudes</t>
  </si>
  <si>
    <t>Servicios de telecomunicaciones</t>
  </si>
  <si>
    <t>Implementación del sistema  PREP</t>
  </si>
  <si>
    <t>Implementación del sistema de Sesiones de Cómputo</t>
  </si>
  <si>
    <t>Elaborar copias de seguridad y monitorear servidores en producción</t>
  </si>
  <si>
    <t>Respaldos y monitoreo</t>
  </si>
  <si>
    <t>Mantenimientos</t>
  </si>
  <si>
    <t>Atención de las solicitudes para soporte de la infraestructura de red</t>
  </si>
  <si>
    <t>Elaboración del diseño gráfico de documentación y material  electoral</t>
  </si>
  <si>
    <t>Diseñar papelería Institucional 2019</t>
  </si>
  <si>
    <t>Implementar y Administrar el sistema de Sesiones de Cómputo</t>
  </si>
  <si>
    <t>Sistemas Informáticos</t>
  </si>
  <si>
    <t>Implementación y administración de los Sistemas Informáticos de Gestión Administrativa</t>
  </si>
  <si>
    <t>Sistema Informático</t>
  </si>
  <si>
    <t>1 Sistema Informático</t>
  </si>
  <si>
    <t>Implementación del sistema de Votación Electrónica</t>
  </si>
  <si>
    <t>Bienes informáticos</t>
  </si>
  <si>
    <t>4 Sistemas Informáticos</t>
  </si>
  <si>
    <t>Sistema Informático (PREP)</t>
  </si>
  <si>
    <t>Memoria del Proceso Electoral 2017-2018 y calendario Institucional 2019</t>
  </si>
  <si>
    <t>Planear el desarrollo de Sistemas Informáticos para automatizar procesos, de acuerdo con las necesidades del Instituto</t>
  </si>
  <si>
    <t>Implementar y Administrar Sistemas Informáticos de Gestión Administrativa</t>
  </si>
  <si>
    <t>Capacitar al personal sobre el uso de sistemas y servicios instalados</t>
  </si>
  <si>
    <t>Ejecutar mantenimiento correctivo de bienes informáticos, soporte técnico y servicios solicitados</t>
  </si>
  <si>
    <t>Ejecutar mantenimiento preventivo de bienes informáticos programado</t>
  </si>
  <si>
    <t>Administrar, gestionar  y en su caso configurar servicios de telecomunicaciones</t>
  </si>
  <si>
    <t>Implementar y admininistrar sistema de Votación Electrónica</t>
  </si>
  <si>
    <t>Evaluaciones a la implementación de sistemas desarrollados</t>
  </si>
  <si>
    <t>Gestionar, configurar e instalar  bienes informáticos, equipo de telecomunicaciones y licencias de software en Consejos Distritales, Municipales y Oficinas Centrales</t>
  </si>
  <si>
    <t>Capacitación al  personal  en el uso de sistemas y servicios instalados</t>
  </si>
  <si>
    <t>Elaborar diseño de la Memoria del Proceso Electoral 2017-2018 y calendario Institucional 2019</t>
  </si>
  <si>
    <t>8 Desarrollar e implementar soluciones de tecnología para soportar procedimientos sustantivos y adjetivos de la institución</t>
  </si>
  <si>
    <t>2 Asegurar disponibilidad de Hardware y Software en buenas condiciones para el desarrollo de las actividades del Instituto</t>
  </si>
  <si>
    <t>Planeación de los Sistemas Informáticos</t>
  </si>
  <si>
    <t>Adquisición, configuración e instalación de los bienes informáticos, equipos de telecomunicaciones y licencias de software requeridos</t>
  </si>
  <si>
    <t>Licencias de antivirus</t>
  </si>
  <si>
    <t>Diseño gráfico</t>
  </si>
  <si>
    <t>Diseños gráficos</t>
  </si>
  <si>
    <t>Diseño gráfico  de los documentos</t>
  </si>
  <si>
    <t>Diseñar  la imagen y en su caso,  apoyo  logístico de informática en  eventos Institucionales</t>
  </si>
  <si>
    <t>Diseño de la imagen  y apoyo logístico en eventos Institucionales</t>
  </si>
  <si>
    <t>Solicitar a Secretaría Ejecutiva, a cada una de las direcciones ejecutivas, y en su caso jefaturas de unidad si consideran necesario incluir para las actividades del año siguiente el desarrollo de software o la implementación de alguna solución de tecnología de información</t>
  </si>
  <si>
    <t>Planear o calanderizar, en su caso, las solicitudes en atención a los recursos humanos y materiales con los que cuenta la Dirección Ejecutiva de Sistemas Informáticos</t>
  </si>
  <si>
    <t>Elaboración y/o en su caso actualización de manuales de usuario de sistemas implementados</t>
  </si>
  <si>
    <t xml:space="preserve">1 Planear, Implementar, Mantener, Actualizar, Documentar, Optimizar y  Evaluar Sistemas Informáticos </t>
  </si>
  <si>
    <t>Implementar y Administrar y/o en su caso adecuar Sistemas de Proceso Electoral</t>
  </si>
  <si>
    <t xml:space="preserve">Implementación y administración de los Sistemas de Proceso Electoral </t>
  </si>
  <si>
    <t>Entra en funciones Comité Técnico Asesor PREP. Se realiza sesión de instalación y primera sesión ordinaria</t>
  </si>
  <si>
    <t>Coadyuvar con las especificaciones técnicas para el acuerdo mediante el cual se determine la ubicación e instalación de los CATD y se instruye su instalación y habilitación, correspondientes al proceso electoral que se lleve a cabo</t>
  </si>
  <si>
    <t>Coadyuvar en la identificación de quienes fungiran como ente auditor</t>
  </si>
  <si>
    <t xml:space="preserve">Elaborar análisis de riesgos en materia de seguridad de la información para generar un Plan de Seguridad y Plan de Continuidad </t>
  </si>
  <si>
    <t>Asegurar disponibilidad de Hardware y Software en buenas condiciones para el desarrollo de las actividades del Instituto</t>
  </si>
  <si>
    <t>Dar seguimiento al estado y ubicación de los bienes informáticos administrados por la Dirección Ejecutiva de Sistemas Informáticos</t>
  </si>
  <si>
    <t>Mantener el inventario de bienes informáticos administrados por la Dirección Ejecutiva de Sistemas Informáticos actualizado en bodegas IEEZ, así como los instalados en Oficinas Centrales y Consejos Distritales y Municipales</t>
  </si>
  <si>
    <t>JE
 DEA
 DESI</t>
  </si>
  <si>
    <t>Clasificación y almacenamiento en bodegas IEEZ</t>
  </si>
  <si>
    <t>Desinstalación de bienes informáticos de Consejos Distritales y Municipales</t>
  </si>
  <si>
    <t>Configuración de equipo de cómputo adquirido para Consejos Distritales, Municipales y Oficinas Centrales</t>
  </si>
  <si>
    <t>Iniciar procedimiento de adquisición de bienes informaticos, equipos de telecomunicaciones y licencias de software para Oficinas Centrales, Consejos Distritales y Municipales</t>
  </si>
  <si>
    <t>Mantener actualizado el micrositio politicaygenero.ieez.org</t>
  </si>
  <si>
    <t>Mantener actualizado el sitio local intranetieez/intranet/</t>
  </si>
  <si>
    <t>4 Administrar la Infraestructura de red</t>
  </si>
  <si>
    <t>Administrar la Infraestructura de red</t>
  </si>
  <si>
    <t>Renovación de Web Hosting y Dominio (página Web del Instituto)</t>
  </si>
  <si>
    <t>Impresión de documentación electoral que no se envía a proveedor</t>
  </si>
  <si>
    <t>Actualización de diseño gráfico de documentación electoral y material electoral</t>
  </si>
  <si>
    <t>Elaborar diseño  gráfico de documentación y material electoral</t>
  </si>
  <si>
    <t>Elaboración de calendario Institucional 2019</t>
  </si>
  <si>
    <t xml:space="preserve">Entrega de calendario Institucional 2019 a Junta Ejecutiva para revisión y en su caso impactar observaciones </t>
  </si>
  <si>
    <t>CSI
DESI</t>
  </si>
  <si>
    <t>Seguimiento y monitoreo a imprenta</t>
  </si>
  <si>
    <t>Elaborar diseño de: textos, revistas, libros, cuadernillos, convocatorias, manuales, folletos, trípticos, gafetes, etc.</t>
  </si>
  <si>
    <t>DESI
DEA
Área Solicitante</t>
  </si>
  <si>
    <t>Seguimiento y monitoreo a imprenta. Revisión para la muestra de impresión por parte de DEA y área solicitante previo a su producción</t>
  </si>
  <si>
    <t>Diseño de papelería de oficina</t>
  </si>
  <si>
    <t>Diseño de imagen de credencial</t>
  </si>
  <si>
    <t>Impresión de credenciales</t>
  </si>
  <si>
    <t>Elaborar y/o en su caso actualizar  manuales de usuario de los Sistemas implementados</t>
  </si>
  <si>
    <t>Evaluar la implementación de los  sistemas desarrollados para el Instituto</t>
  </si>
  <si>
    <t xml:space="preserve">Diseñar y Emitir credenciales </t>
  </si>
  <si>
    <t>Atender la totalidad de procedimientos de soporte en materia de informática con el uso de tecnologías de información de calidad e innovadoras</t>
  </si>
  <si>
    <t>Implementar y Administrar el Programa de Resultados Electorales Preliminares (PREP) de acuerdo a los ordenamientos emitidos por en INE</t>
  </si>
  <si>
    <t>Desarrollar e implementar soluciones de tecnología para soportar procedimientos sustantivos y adjetivos de la institución</t>
  </si>
  <si>
    <t>5 Elaborar diseño gráfico de material, documentos, así como apoyo  logístico de informática en  eventos institucionales</t>
  </si>
  <si>
    <t>Iniciar procedimiento de adquisición e instalación de licencias antivirus, antiataque y de filtrado de contenido para firewall</t>
  </si>
  <si>
    <t>Gestionar, contratar y administrar servicios de configuración y soporte técnico de seguridad e infraestructura de red</t>
  </si>
  <si>
    <t xml:space="preserve"> Actualización del inventario de bienes informáticos a cargo de DESI</t>
  </si>
  <si>
    <t>Soportes a infraestructura de red interna</t>
  </si>
  <si>
    <t>Atender el 100% de requerimientos de soporte</t>
  </si>
  <si>
    <t>Soportes a infraestructura de red externa</t>
  </si>
  <si>
    <t>Hacer y/o mantener actualizados los sitios Web e Intranet del Instituto y plataforma de Transparencia</t>
  </si>
  <si>
    <t>Actualizaciones y/o Elaboraciones</t>
  </si>
  <si>
    <t>Atender el 100% de Solicitudes</t>
  </si>
  <si>
    <t>Atender el 100% de Actualizaciones y/o Elaboraciones</t>
  </si>
  <si>
    <t>Validar propuesta de  diseño con Secretaría Ejecutiva</t>
  </si>
  <si>
    <t>Votación electrónica</t>
  </si>
  <si>
    <t>Capacitar el 100% del personal que lo requiera</t>
  </si>
  <si>
    <t xml:space="preserve">Diseñar y Elaborar credenciales </t>
  </si>
  <si>
    <t>Documento realizado/planeado * 100. % de cumplimiento</t>
  </si>
  <si>
    <t>Número de  Manuales Elaborados y/o actualizados/planeados * 100. % de cumplimiento</t>
  </si>
  <si>
    <t>Número de Sistemas implementados/ planeados * 100. % de cumplimiento</t>
  </si>
  <si>
    <t>Sistema implementado /planeado 100% * 100. % de cumplimiento</t>
  </si>
  <si>
    <t>Sistema implementado /planeado * 100. % de cumplimiento</t>
  </si>
  <si>
    <t>Evaluaciones realizadas/planeadas * 100. % de cumplimiento</t>
  </si>
  <si>
    <t>Número de Bienes Informáticos instalados/solicitados * 100. % de cumplimiento</t>
  </si>
  <si>
    <t>Respaldos y monitoreo realizados /planeados * 100. % de cumplimiento</t>
  </si>
  <si>
    <t>Número de Solicitudes atendidas/recibidas * 100. % de cumplimiento</t>
  </si>
  <si>
    <t>Número de Mantenimientos realizados/calendarizados * 100. % de cumplimiento</t>
  </si>
  <si>
    <t>Número de Servicios de telecomunicaciones gestionados/planeados * 100. % de cumplimiento</t>
  </si>
  <si>
    <t>Número de Diseños gráficos elaborados/planeados * 100. % de cumplimiento</t>
  </si>
  <si>
    <t>Número de Diseños gráficos realizados/planeados * 100. % de cumplimiento</t>
  </si>
  <si>
    <t>Número de Diseños gráficos elaborados/solicitados * 100. % de cumplimiento</t>
  </si>
  <si>
    <t>Diseño gráfico elaborado/planeado * 100. % de cumplimiento</t>
  </si>
  <si>
    <t>Número de Diseños gráficos elaborados y emitidos/planeados * 100. % de cumplimiento</t>
  </si>
  <si>
    <t>Número de votaciones electrónicas implementadas /solicitadas * 100. % de cumplimiento</t>
  </si>
  <si>
    <t>Instalar el 100% de Bienes informáticos requeridos</t>
  </si>
  <si>
    <t>Número de Capacitaciones realizadas/requeridas * 100. % de cumplimiento</t>
  </si>
  <si>
    <t>Número de movimientos de  Inventario actualizados/realizados 100% * 100. % de cumplimiento</t>
  </si>
  <si>
    <t>Actualizar el 100% del Inventario</t>
  </si>
  <si>
    <t>Mantenimiento correctivo, soporte a usuarios y servicios solicitados</t>
  </si>
  <si>
    <t>Mantenimiento preventivo de equipos de cómputo instalados en las áreas del Instituto</t>
  </si>
  <si>
    <t>Realizar el 100% de Mantenimientos</t>
  </si>
  <si>
    <t>Actualización e instalación del 100% de Licencias antivirus requeridas</t>
  </si>
  <si>
    <t>Licencias de antivirus instaladas/requeridas * 100. % de cumplimiento</t>
  </si>
  <si>
    <t>Número de  Actualizaciones  y/o  Elaboraciones realizadas/solicitadas * 100. % de cumplimiento</t>
  </si>
  <si>
    <t>Número de Soportes realizados/requeridos * 100. % de cumplimiento</t>
  </si>
  <si>
    <t>Gestionar el 100% de Servicios de telecomunicaciones requeridos</t>
  </si>
  <si>
    <t>Elaborar el 100% de los Diseños gráficos</t>
  </si>
  <si>
    <t>2 Diseños gráficos</t>
  </si>
  <si>
    <t>Elaborar el 100% de Diseños gráficos solicitados</t>
  </si>
  <si>
    <t>1 Diseño gráfico</t>
  </si>
  <si>
    <t>Atender el 100% de Diseños gráficos</t>
  </si>
  <si>
    <t>Diseños gráficos realizados/solicitados * 100. % de cumplimiento</t>
  </si>
  <si>
    <t>Configuración y pruebas del software a utilizar en la urna electrónica</t>
  </si>
  <si>
    <t xml:space="preserve">
DESI
</t>
  </si>
  <si>
    <t xml:space="preserve"> Dirección Ejecutiva de Sistemas Informáticos</t>
  </si>
  <si>
    <t>De ser el caso, implementar y Administrar el Sistema de Registro de apoyo ciudadano de los aspirantes a Candidaturas Independientes</t>
  </si>
  <si>
    <t>Remitir informe a la UTVOPL del inicio de los trabajos del sistema de sesiones de cómputo, así como sus características y avances.</t>
  </si>
  <si>
    <t>DESI
DEOEPP
Partidos Políticos</t>
  </si>
  <si>
    <t>Elaboración e impresión de etiquetas de identificación de paquetes electorales para el Sistema de Recepción  de Paquetes Electorales (SIREPE)</t>
  </si>
  <si>
    <t>Implementar y Administrar Sistema de Recepción  de Paquetes Electorales (SIREPE)</t>
  </si>
  <si>
    <t>Ejecución de al menos dos simulacros del Sistema de Recepción  de Paquetes Electorales (SIREPE)</t>
  </si>
  <si>
    <r>
      <t xml:space="preserve">Implementar el </t>
    </r>
    <r>
      <rPr>
        <sz val="10"/>
        <color indexed="8"/>
        <rFont val="Arial"/>
        <family val="2"/>
      </rPr>
      <t xml:space="preserve">Programa de Sorteo </t>
    </r>
    <r>
      <rPr>
        <sz val="11"/>
        <color indexed="8"/>
        <rFont val="Arial"/>
        <family val="2"/>
      </rPr>
      <t>para la obtención de dos muestras aleatorias simples de cuatro casillas por cada distrito electoral para verificar las medidas de seguridad en la documentación electoral y el líquido indeleble</t>
    </r>
  </si>
  <si>
    <t>Dirección Ejecutiva de Sistemas Informáticos, Junta Ejecutiva, Secretaría Ejecutiva, Dirección Ejecutiva de Administración</t>
  </si>
  <si>
    <t>DESI
UOE</t>
  </si>
  <si>
    <t xml:space="preserve">Implementar y Administrar el Sistema Informático de Registro de Peticiones de Oficialía Electoral </t>
  </si>
  <si>
    <t>Implementar y Administrar el Sistema de Medios de Impugnación</t>
  </si>
  <si>
    <t xml:space="preserve">Implementar y Administrar el Sistema Informático de Registro de Quejas y Denuncias </t>
  </si>
  <si>
    <t>DESI
CCE</t>
  </si>
  <si>
    <t>10 Sistemas Informáticos</t>
  </si>
  <si>
    <t>12 Manuales de usuario</t>
  </si>
  <si>
    <t>Elaborar los insumos técnicos para el instrumento jurídico donde se establezcan las cláusulas con el propósito de que se realice la Auditoría al PREP</t>
  </si>
  <si>
    <t xml:space="preserve">
DESI</t>
  </si>
  <si>
    <t xml:space="preserve">
DESI
UCS</t>
  </si>
  <si>
    <t xml:space="preserve">
DESI
DEAJ</t>
  </si>
  <si>
    <t>Revisar los paquetes electorales utilizados en el proceso electoral 2017-2018 para obtener información del PREP</t>
  </si>
  <si>
    <t>Generar estadístico de la revisión de paquetes electorales</t>
  </si>
  <si>
    <t>Generar, en su caso, propuesta de mejora del PREP</t>
  </si>
  <si>
    <t xml:space="preserve">Refinamiento del prototipo del Sistema de Sesiones de Cómputo </t>
  </si>
  <si>
    <t xml:space="preserve">
DESI
DEOEPP</t>
  </si>
  <si>
    <t xml:space="preserve">DESI
</t>
  </si>
  <si>
    <t>Soporte técnico y capacitación en la utilización de la urna electrónica</t>
  </si>
  <si>
    <t xml:space="preserve">DESI
DECECC
</t>
  </si>
  <si>
    <t>12 Evaluaciones</t>
  </si>
  <si>
    <t>Distribución e instalación de equipos de cómputo, unidades de energía in-interrumpibles y multifuncionales a Consejos Distritales y Municipales</t>
  </si>
  <si>
    <t>Distribución e instalación de equipos de cómputo, unidades de energía in-interrumpibles, escaners y plantas de energia eléctrica PREP a Consejos Distritales y Municipales</t>
  </si>
  <si>
    <t>6 Respaldos y monitoreo</t>
  </si>
  <si>
    <t>Dirección Ejecutiva de Sistemas Informáticos, Consejos Distritales, Consejos Municipales</t>
  </si>
  <si>
    <t xml:space="preserve">Digitalización de documentos solicitados por las áreas del Instituto </t>
  </si>
  <si>
    <t xml:space="preserve">Impresión de documentos a color solicitados por las áreas del Instituto </t>
  </si>
  <si>
    <t xml:space="preserve">DESI          </t>
  </si>
  <si>
    <t xml:space="preserve">DESI         </t>
  </si>
  <si>
    <t xml:space="preserve">DESI
DEA
</t>
  </si>
  <si>
    <t>Mantener actualizado el sitio Web www.ieez.org.mx en atención a las solicitudes de las diferentes áreas del Instituto</t>
  </si>
  <si>
    <t>Administrar los servicios de Internet del Instituto (infinitum, enlaces dedicados,  bandas anchas, etc)</t>
  </si>
  <si>
    <t xml:space="preserve">DESI
Asesoría Externa </t>
  </si>
  <si>
    <t xml:space="preserve">DESI
DEA
Asesoría Externa </t>
  </si>
  <si>
    <t xml:space="preserve">DESI
DEOEPP             </t>
  </si>
  <si>
    <t xml:space="preserve">Presidencia
JE
</t>
  </si>
  <si>
    <t xml:space="preserve">Revisión de la Memoria por parte de la Junta Ejecutiva, y en su caso impactar observaciones </t>
  </si>
  <si>
    <t>Envío de Memoria a imprenta</t>
  </si>
  <si>
    <t>Diseño de imagen de calendario</t>
  </si>
  <si>
    <t>Envío de Calendario a imprenta</t>
  </si>
  <si>
    <t>Presentación del Calendario a Comisión de Sistemas Informáticos</t>
  </si>
  <si>
    <t>Presentación de la Memoria  a Comisión de Sistemas Informáticos</t>
  </si>
  <si>
    <t>Envió a imprenta en su caso</t>
  </si>
  <si>
    <t>Seguimiento y monitoreo a imprenta, en su caso. Revisión para la muestra de impresión por parte de DEA y área solicitante previo a su producción</t>
  </si>
  <si>
    <t xml:space="preserve">
DESI
SE
</t>
  </si>
  <si>
    <t>Envío a imprenta de papelería de oficina</t>
  </si>
  <si>
    <t xml:space="preserve">DESI
JE                 </t>
  </si>
  <si>
    <t>Colaborar, en su caso, en logística y configuración e instalación de equipos de cómputo para soporte de evento</t>
  </si>
  <si>
    <t xml:space="preserve">Dirección Ejecutiva de Sistemas Informáticos, Comité Técnico Asesor del PREP, Dirección Ejecutiva de Asuntos Jurídicos, Consejo General, Unidad de Comunicación Social, Dirección de Organización Electoral y Partidos Políticos  </t>
  </si>
  <si>
    <t xml:space="preserve">Dirección Ejecutiva de Sistemas Informáticos, Dirección Eecutiva de Capacitación Electoral y Cultura Cívica </t>
  </si>
  <si>
    <t>Dirección Ejecutiva de Sistemas Informaticos, Junta Ejecutiva y Dirección Ejecutiva de Administración</t>
  </si>
  <si>
    <t>Dirección Ejecutiva de Sistemas Informaticos y Secretaría Ejecutiva</t>
  </si>
  <si>
    <t>Dirección Ejecutiva de Sistemas Informáticos, Secretaría Ejecutiva y Dirección Ejecutiva de Administración</t>
  </si>
  <si>
    <t xml:space="preserve">Dirección Ejecutiva de Sistemas Informáticos, Junta Ejecutiva y Dirección Ejecutiva de Administración  </t>
  </si>
  <si>
    <t>Dirección Ejecutiva de Sistemas Informáticos, Comisión de Sistemas Informáticos, Presidencia, Dirección Ejecutiva de Administración y Junta Ejecutiva</t>
  </si>
  <si>
    <t>Dirección Ejecutiva de Sistemas Informaticos, Dirección Ejecutiva de Administración y Dirección Ejecutiva de Organización Electoral y Partidos Políticos</t>
  </si>
  <si>
    <t xml:space="preserve">Dirección Ejecutiva de Sistemas Informáticos y Dirección Ejecutiva de Administración </t>
  </si>
  <si>
    <t>Dirección Ejecutiva de Sistemas Informáticos, Dirección Ejecutiva de Administración y Junta Ejecutiva</t>
  </si>
  <si>
    <t>Dirección Ejecutiva de Sistemas Informáticos y Junta Ejecutiva</t>
  </si>
  <si>
    <t>Dirección Ejecutiva de Sistemas Informáticos, Dirección Ejecutiva de Asuntos Jurídicos, Junta Ejecutiva, Consejos Distritales, Consejos Municipales y Unidad de Oficialía Electoral</t>
  </si>
  <si>
    <t>Instalación de software de oficina en equipos de Consejos Distritales, Municipales y Oficinas Centrales</t>
  </si>
  <si>
    <t>Instalación y configuración de planta de energía eléctrica para área de servidores</t>
  </si>
  <si>
    <t>Gestionar, contratar y administrar enlace inalámbrico mediante antenas (conexión con edificio con áreas del Instituto)**</t>
  </si>
  <si>
    <t>Instalación, actualización y configuración del software de equipo de red y seguridad de los Consejos Distritales y Municipales</t>
  </si>
  <si>
    <t>Reparación o mantenimiento correctivo con baterías de ácido de equipos de respaldo de energía eléctrica (no-break) personales</t>
  </si>
  <si>
    <t>Gestionar mantenimiento mayor para impresoras Zebra ZXP Series 8</t>
  </si>
  <si>
    <t>Instalación  de módulos de baterias adicionales y mantenimiento de equipo de respaldo de energía eléctrica ubicado en área de servidores</t>
  </si>
  <si>
    <t>**Solo en caso de que alguna Dirección/Área de Oficinas Centrales se instale en edificio alterno</t>
  </si>
  <si>
    <t>Instalación y configuración de equipo de telecomunicaciones (swich y de seguridad) para servicios adicionales del Instituto</t>
  </si>
  <si>
    <t xml:space="preserve">Planear, Implementar, Mantener, Actualizar, Documentar, Optimizar y  Evaluar Sistemas Informáticos </t>
  </si>
  <si>
    <t>Elaborar diseño gráfico de material, documentos, así como apoyo  logístico de informática en  eventos institucionale</t>
  </si>
  <si>
    <t>Unidad de Transparencia, Dirección Ejecutiva de Paridad entre los Géneros  y Dirección Ejecutiva de Sistemas Informáticos</t>
  </si>
  <si>
    <t>PRESIDENCIA
DESI</t>
  </si>
  <si>
    <t>DESI
DEPG</t>
  </si>
  <si>
    <t>DESI
UT</t>
  </si>
  <si>
    <t>Evaluaciones de sistemas</t>
  </si>
  <si>
    <t>Inventario</t>
  </si>
  <si>
    <t>Actualización y/o instalación de licencias de antivirus</t>
  </si>
  <si>
    <t>3 Mantener  disponible la información institucional a usuarios  internos y externos</t>
  </si>
  <si>
    <t>Mantener  disponible la información institucional a usuarios  internos y externos</t>
  </si>
  <si>
    <t>Mantener actualizados los sitios Web e Intranet del Instituto y plataforma de Transparencia.</t>
  </si>
  <si>
    <t>Actualización de la información en los portales Web, plataforma de Transparencia e Intranet del Instituto En su caso, elaboración de nuevas páginas de módulos</t>
  </si>
  <si>
    <t>Mantenimientos para soporte de infraestructura de red externa</t>
  </si>
  <si>
    <t>Gestión y configuración de los servicios de telecomunicaciones necesarios</t>
  </si>
  <si>
    <t>Diseño gráfico de la papelería Institucional 2019</t>
  </si>
  <si>
    <t>Elaboración de credenciales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</si>
</sst>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Arial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gray125">
        <bgColor indexed="22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8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35" borderId="10" xfId="0" applyFill="1" applyBorder="1" applyAlignment="1">
      <alignment/>
    </xf>
    <xf numFmtId="0" fontId="12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8" fillId="35" borderId="10" xfId="56" applyFont="1" applyFill="1" applyBorder="1" applyAlignment="1">
      <alignment horizontal="center"/>
      <protection/>
    </xf>
    <xf numFmtId="0" fontId="18" fillId="0" borderId="10" xfId="56" applyFont="1" applyFill="1" applyBorder="1" applyAlignment="1">
      <alignment horizontal="center"/>
      <protection/>
    </xf>
    <xf numFmtId="0" fontId="19" fillId="0" borderId="10" xfId="56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182" fontId="10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justify" vertical="justify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52" fillId="0" borderId="17" xfId="55" applyFont="1" applyFill="1" applyBorder="1" applyAlignment="1">
      <alignment horizontal="left" vertical="center" wrapText="1"/>
      <protection/>
    </xf>
    <xf numFmtId="0" fontId="52" fillId="0" borderId="18" xfId="55" applyFont="1" applyFill="1" applyBorder="1" applyAlignment="1">
      <alignment horizontal="left" vertical="center" wrapText="1"/>
      <protection/>
    </xf>
    <xf numFmtId="0" fontId="53" fillId="0" borderId="17" xfId="55" applyFont="1" applyFill="1" applyBorder="1" applyAlignment="1">
      <alignment horizontal="left" vertical="center" wrapText="1"/>
      <protection/>
    </xf>
    <xf numFmtId="0" fontId="53" fillId="0" borderId="18" xfId="55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 shrinkToFit="1"/>
    </xf>
    <xf numFmtId="0" fontId="8" fillId="0" borderId="12" xfId="0" applyFont="1" applyBorder="1" applyAlignment="1">
      <alignment horizontal="left" wrapText="1" shrinkToFit="1"/>
    </xf>
    <xf numFmtId="0" fontId="8" fillId="0" borderId="13" xfId="0" applyFont="1" applyBorder="1" applyAlignment="1">
      <alignment horizontal="left" wrapText="1" shrinkToFit="1"/>
    </xf>
    <xf numFmtId="182" fontId="13" fillId="0" borderId="17" xfId="0" applyNumberFormat="1" applyFont="1" applyBorder="1" applyAlignment="1">
      <alignment horizontal="center" vertical="center" wrapText="1"/>
    </xf>
    <xf numFmtId="182" fontId="13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182" fontId="10" fillId="0" borderId="17" xfId="0" applyNumberFormat="1" applyFont="1" applyFill="1" applyBorder="1" applyAlignment="1">
      <alignment horizontal="center" vertical="center" wrapText="1"/>
    </xf>
    <xf numFmtId="182" fontId="10" fillId="0" borderId="18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27" xfId="55"/>
    <cellStyle name="Normal_1.1.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="130" zoomScaleSheetLayoutView="130" workbookViewId="0" topLeftCell="A1">
      <selection activeCell="A1" sqref="A1"/>
    </sheetView>
  </sheetViews>
  <sheetFormatPr defaultColWidth="11.421875" defaultRowHeight="15"/>
  <cols>
    <col min="1" max="1" width="16.8515625" style="0" customWidth="1"/>
    <col min="2" max="2" width="13.140625" style="0" customWidth="1"/>
    <col min="3" max="3" width="19.421875" style="0" customWidth="1"/>
    <col min="4" max="4" width="2.28125" style="0" customWidth="1"/>
    <col min="5" max="5" width="63.57421875" style="0" customWidth="1"/>
    <col min="6" max="6" width="20.7109375" style="0" customWidth="1"/>
    <col min="7" max="7" width="18.140625" style="0" customWidth="1"/>
    <col min="8" max="8" width="22.8515625" style="0" customWidth="1"/>
  </cols>
  <sheetData>
    <row r="1" ht="15.75">
      <c r="C1" s="43" t="s">
        <v>83</v>
      </c>
    </row>
    <row r="2" ht="15.75">
      <c r="C2" s="44" t="s">
        <v>202</v>
      </c>
    </row>
    <row r="3" ht="15.75">
      <c r="C3" s="44" t="s">
        <v>201</v>
      </c>
    </row>
    <row r="5" spans="1:8" ht="29.25" customHeight="1">
      <c r="A5" s="13" t="s">
        <v>28</v>
      </c>
      <c r="B5" s="65" t="s">
        <v>203</v>
      </c>
      <c r="C5" s="65"/>
      <c r="D5" s="65"/>
      <c r="E5" s="65"/>
      <c r="F5" s="65"/>
      <c r="G5" s="65"/>
      <c r="H5" s="65"/>
    </row>
    <row r="6" spans="1:8" ht="59.25" customHeight="1">
      <c r="A6" s="13" t="s">
        <v>29</v>
      </c>
      <c r="B6" s="65" t="s">
        <v>204</v>
      </c>
      <c r="C6" s="65"/>
      <c r="D6" s="65"/>
      <c r="E6" s="65"/>
      <c r="F6" s="65"/>
      <c r="G6" s="65"/>
      <c r="H6" s="65"/>
    </row>
    <row r="7" spans="1:7" ht="15">
      <c r="A7" s="11"/>
      <c r="B7" s="11"/>
      <c r="C7" s="11"/>
      <c r="D7" s="11"/>
      <c r="E7" s="11"/>
      <c r="F7" s="11"/>
      <c r="G7" s="11"/>
    </row>
    <row r="8" spans="1:8" s="12" customFormat="1" ht="26.25">
      <c r="A8" s="41" t="s">
        <v>23</v>
      </c>
      <c r="B8" s="39" t="s">
        <v>2</v>
      </c>
      <c r="C8" s="39" t="s">
        <v>0</v>
      </c>
      <c r="D8" s="66" t="s">
        <v>1</v>
      </c>
      <c r="E8" s="67"/>
      <c r="F8" s="39" t="s">
        <v>145</v>
      </c>
      <c r="G8" s="42" t="s">
        <v>196</v>
      </c>
      <c r="H8" s="39" t="s">
        <v>3</v>
      </c>
    </row>
    <row r="9" spans="1:8" s="15" customFormat="1" ht="25.5">
      <c r="A9" s="61" t="s">
        <v>238</v>
      </c>
      <c r="B9" s="62" t="s">
        <v>287</v>
      </c>
      <c r="C9" s="62" t="s">
        <v>251</v>
      </c>
      <c r="D9" s="62">
        <v>1</v>
      </c>
      <c r="E9" s="63" t="s">
        <v>227</v>
      </c>
      <c r="F9" s="26" t="s">
        <v>240</v>
      </c>
      <c r="G9" s="61" t="s">
        <v>197</v>
      </c>
      <c r="H9" s="61" t="s">
        <v>305</v>
      </c>
    </row>
    <row r="10" spans="1:8" s="15" customFormat="1" ht="12.75">
      <c r="A10" s="61"/>
      <c r="B10" s="62"/>
      <c r="C10" s="62"/>
      <c r="D10" s="62"/>
      <c r="E10" s="63"/>
      <c r="F10" s="39" t="s">
        <v>199</v>
      </c>
      <c r="G10" s="61"/>
      <c r="H10" s="61"/>
    </row>
    <row r="11" spans="1:8" s="15" customFormat="1" ht="12.75">
      <c r="A11" s="61"/>
      <c r="B11" s="62"/>
      <c r="C11" s="62"/>
      <c r="D11" s="62"/>
      <c r="E11" s="63"/>
      <c r="F11" s="26" t="s">
        <v>198</v>
      </c>
      <c r="G11" s="61"/>
      <c r="H11" s="61"/>
    </row>
    <row r="12" spans="1:8" s="15" customFormat="1" ht="41.25" customHeight="1">
      <c r="A12" s="61"/>
      <c r="B12" s="62"/>
      <c r="C12" s="62"/>
      <c r="D12" s="62">
        <v>2</v>
      </c>
      <c r="E12" s="63" t="s">
        <v>284</v>
      </c>
      <c r="F12" s="26" t="s">
        <v>205</v>
      </c>
      <c r="G12" s="61" t="s">
        <v>200</v>
      </c>
      <c r="H12" s="61" t="s">
        <v>306</v>
      </c>
    </row>
    <row r="13" spans="1:8" s="15" customFormat="1" ht="12.75">
      <c r="A13" s="61"/>
      <c r="B13" s="62"/>
      <c r="C13" s="62"/>
      <c r="D13" s="62"/>
      <c r="E13" s="63"/>
      <c r="F13" s="39" t="s">
        <v>199</v>
      </c>
      <c r="G13" s="61"/>
      <c r="H13" s="61"/>
    </row>
    <row r="14" spans="1:8" s="15" customFormat="1" ht="12.75" customHeight="1">
      <c r="A14" s="61"/>
      <c r="B14" s="62"/>
      <c r="C14" s="62"/>
      <c r="D14" s="62"/>
      <c r="E14" s="63"/>
      <c r="F14" s="26" t="s">
        <v>357</v>
      </c>
      <c r="G14" s="61"/>
      <c r="H14" s="61"/>
    </row>
    <row r="15" spans="1:8" s="15" customFormat="1" ht="49.5" customHeight="1">
      <c r="A15" s="61"/>
      <c r="B15" s="62"/>
      <c r="C15" s="62"/>
      <c r="D15" s="62">
        <v>3</v>
      </c>
      <c r="E15" s="63" t="s">
        <v>252</v>
      </c>
      <c r="F15" s="26" t="s">
        <v>253</v>
      </c>
      <c r="G15" s="61" t="s">
        <v>218</v>
      </c>
      <c r="H15" s="61" t="s">
        <v>307</v>
      </c>
    </row>
    <row r="16" spans="1:8" s="15" customFormat="1" ht="12.75" customHeight="1">
      <c r="A16" s="61"/>
      <c r="B16" s="62"/>
      <c r="C16" s="62"/>
      <c r="D16" s="62"/>
      <c r="E16" s="63"/>
      <c r="F16" s="39" t="s">
        <v>199</v>
      </c>
      <c r="G16" s="61"/>
      <c r="H16" s="61"/>
    </row>
    <row r="17" spans="1:8" s="15" customFormat="1" ht="27.75" customHeight="1">
      <c r="A17" s="61"/>
      <c r="B17" s="62"/>
      <c r="C17" s="62"/>
      <c r="D17" s="62"/>
      <c r="E17" s="63"/>
      <c r="F17" s="26" t="s">
        <v>356</v>
      </c>
      <c r="G17" s="61"/>
      <c r="H17" s="61"/>
    </row>
    <row r="18" spans="1:8" s="15" customFormat="1" ht="64.5" customHeight="1">
      <c r="A18" s="61"/>
      <c r="B18" s="62"/>
      <c r="C18" s="62"/>
      <c r="D18" s="62">
        <v>4</v>
      </c>
      <c r="E18" s="63" t="s">
        <v>228</v>
      </c>
      <c r="F18" s="26" t="s">
        <v>219</v>
      </c>
      <c r="G18" s="61" t="s">
        <v>218</v>
      </c>
      <c r="H18" s="61" t="s">
        <v>307</v>
      </c>
    </row>
    <row r="19" spans="1:8" s="15" customFormat="1" ht="12.75" customHeight="1">
      <c r="A19" s="61"/>
      <c r="B19" s="62"/>
      <c r="C19" s="62"/>
      <c r="D19" s="62"/>
      <c r="E19" s="63"/>
      <c r="F19" s="39" t="s">
        <v>199</v>
      </c>
      <c r="G19" s="61"/>
      <c r="H19" s="61"/>
    </row>
    <row r="20" spans="1:8" s="15" customFormat="1" ht="24.75" customHeight="1">
      <c r="A20" s="61"/>
      <c r="B20" s="62"/>
      <c r="C20" s="62"/>
      <c r="D20" s="62"/>
      <c r="E20" s="63"/>
      <c r="F20" s="26" t="s">
        <v>224</v>
      </c>
      <c r="G20" s="61"/>
      <c r="H20" s="61"/>
    </row>
    <row r="21" spans="1:8" s="15" customFormat="1" ht="29.25" customHeight="1">
      <c r="A21" s="61"/>
      <c r="B21" s="62"/>
      <c r="C21" s="62"/>
      <c r="D21" s="62">
        <v>5</v>
      </c>
      <c r="E21" s="63" t="s">
        <v>288</v>
      </c>
      <c r="F21" s="26" t="s">
        <v>209</v>
      </c>
      <c r="G21" s="61" t="s">
        <v>225</v>
      </c>
      <c r="H21" s="61" t="s">
        <v>308</v>
      </c>
    </row>
    <row r="22" spans="1:8" s="15" customFormat="1" ht="12.75" customHeight="1">
      <c r="A22" s="61"/>
      <c r="B22" s="62"/>
      <c r="C22" s="62"/>
      <c r="D22" s="62"/>
      <c r="E22" s="63"/>
      <c r="F22" s="39" t="s">
        <v>199</v>
      </c>
      <c r="G22" s="61"/>
      <c r="H22" s="61"/>
    </row>
    <row r="23" spans="1:8" s="15" customFormat="1" ht="12.75" customHeight="1">
      <c r="A23" s="61"/>
      <c r="B23" s="62"/>
      <c r="C23" s="62"/>
      <c r="D23" s="62"/>
      <c r="E23" s="63"/>
      <c r="F23" s="26" t="s">
        <v>221</v>
      </c>
      <c r="G23" s="61"/>
      <c r="H23" s="61"/>
    </row>
    <row r="24" spans="1:8" s="15" customFormat="1" ht="39" customHeight="1">
      <c r="A24" s="61"/>
      <c r="B24" s="62"/>
      <c r="C24" s="62"/>
      <c r="D24" s="62">
        <v>6</v>
      </c>
      <c r="E24" s="63" t="s">
        <v>217</v>
      </c>
      <c r="F24" s="26" t="s">
        <v>210</v>
      </c>
      <c r="G24" s="61" t="s">
        <v>220</v>
      </c>
      <c r="H24" s="61" t="s">
        <v>309</v>
      </c>
    </row>
    <row r="25" spans="1:8" s="15" customFormat="1" ht="12.75" customHeight="1">
      <c r="A25" s="61"/>
      <c r="B25" s="62"/>
      <c r="C25" s="62"/>
      <c r="D25" s="62"/>
      <c r="E25" s="63"/>
      <c r="F25" s="39" t="s">
        <v>199</v>
      </c>
      <c r="G25" s="61"/>
      <c r="H25" s="61"/>
    </row>
    <row r="26" spans="1:8" s="15" customFormat="1" ht="12.75" customHeight="1">
      <c r="A26" s="61"/>
      <c r="B26" s="62"/>
      <c r="C26" s="62"/>
      <c r="D26" s="62"/>
      <c r="E26" s="63"/>
      <c r="F26" s="26" t="s">
        <v>221</v>
      </c>
      <c r="G26" s="61"/>
      <c r="H26" s="61"/>
    </row>
    <row r="27" spans="1:8" s="15" customFormat="1" ht="37.5" customHeight="1">
      <c r="A27" s="61"/>
      <c r="B27" s="62"/>
      <c r="C27" s="62"/>
      <c r="D27" s="62">
        <v>7</v>
      </c>
      <c r="E27" s="63" t="s">
        <v>233</v>
      </c>
      <c r="F27" s="26" t="s">
        <v>222</v>
      </c>
      <c r="G27" s="62" t="s">
        <v>302</v>
      </c>
      <c r="H27" s="62" t="s">
        <v>321</v>
      </c>
    </row>
    <row r="28" spans="1:8" s="15" customFormat="1" ht="12.75" customHeight="1">
      <c r="A28" s="61"/>
      <c r="B28" s="62"/>
      <c r="C28" s="62"/>
      <c r="D28" s="62"/>
      <c r="E28" s="63"/>
      <c r="F28" s="39" t="s">
        <v>199</v>
      </c>
      <c r="G28" s="62"/>
      <c r="H28" s="62"/>
    </row>
    <row r="29" spans="1:8" s="15" customFormat="1" ht="25.5">
      <c r="A29" s="61"/>
      <c r="B29" s="62"/>
      <c r="C29" s="62"/>
      <c r="D29" s="62"/>
      <c r="E29" s="63"/>
      <c r="F29" s="51" t="s">
        <v>299</v>
      </c>
      <c r="G29" s="62"/>
      <c r="H29" s="62"/>
    </row>
    <row r="30" spans="1:8" s="15" customFormat="1" ht="38.25">
      <c r="A30" s="61"/>
      <c r="B30" s="62"/>
      <c r="C30" s="62"/>
      <c r="D30" s="62">
        <v>8</v>
      </c>
      <c r="E30" s="64" t="s">
        <v>285</v>
      </c>
      <c r="F30" s="26" t="s">
        <v>234</v>
      </c>
      <c r="G30" s="61" t="s">
        <v>425</v>
      </c>
      <c r="H30" s="61" t="s">
        <v>310</v>
      </c>
    </row>
    <row r="31" spans="1:8" s="15" customFormat="1" ht="12.75" customHeight="1">
      <c r="A31" s="61"/>
      <c r="B31" s="62"/>
      <c r="C31" s="62"/>
      <c r="D31" s="62"/>
      <c r="E31" s="64"/>
      <c r="F31" s="39" t="s">
        <v>199</v>
      </c>
      <c r="G31" s="61"/>
      <c r="H31" s="61"/>
    </row>
    <row r="32" spans="1:8" s="15" customFormat="1" ht="12.75" customHeight="1">
      <c r="A32" s="61"/>
      <c r="B32" s="62"/>
      <c r="C32" s="62"/>
      <c r="D32" s="62"/>
      <c r="E32" s="64"/>
      <c r="F32" s="26" t="s">
        <v>370</v>
      </c>
      <c r="G32" s="61"/>
      <c r="H32" s="61"/>
    </row>
    <row r="33" spans="1:8" s="15" customFormat="1" ht="102" customHeight="1">
      <c r="A33" s="61" t="s">
        <v>238</v>
      </c>
      <c r="B33" s="62" t="s">
        <v>287</v>
      </c>
      <c r="C33" s="62" t="s">
        <v>239</v>
      </c>
      <c r="D33" s="62">
        <v>1</v>
      </c>
      <c r="E33" s="69" t="s">
        <v>235</v>
      </c>
      <c r="F33" s="40" t="s">
        <v>241</v>
      </c>
      <c r="G33" s="61" t="s">
        <v>223</v>
      </c>
      <c r="H33" s="68" t="s">
        <v>311</v>
      </c>
    </row>
    <row r="34" spans="1:8" s="15" customFormat="1" ht="12.75" customHeight="1">
      <c r="A34" s="61"/>
      <c r="B34" s="62"/>
      <c r="C34" s="62"/>
      <c r="D34" s="62"/>
      <c r="E34" s="70"/>
      <c r="F34" s="39" t="s">
        <v>199</v>
      </c>
      <c r="G34" s="61"/>
      <c r="H34" s="68"/>
    </row>
    <row r="35" spans="1:8" s="15" customFormat="1" ht="38.25">
      <c r="A35" s="61"/>
      <c r="B35" s="62"/>
      <c r="C35" s="62"/>
      <c r="D35" s="62"/>
      <c r="E35" s="70"/>
      <c r="F35" s="40" t="s">
        <v>322</v>
      </c>
      <c r="G35" s="61"/>
      <c r="H35" s="68"/>
    </row>
    <row r="36" spans="1:8" s="15" customFormat="1" ht="25.5">
      <c r="A36" s="61"/>
      <c r="B36" s="62"/>
      <c r="C36" s="62"/>
      <c r="D36" s="62">
        <v>2</v>
      </c>
      <c r="E36" s="63" t="s">
        <v>211</v>
      </c>
      <c r="F36" s="26" t="s">
        <v>195</v>
      </c>
      <c r="G36" s="61" t="s">
        <v>212</v>
      </c>
      <c r="H36" s="61" t="s">
        <v>312</v>
      </c>
    </row>
    <row r="37" spans="1:8" s="15" customFormat="1" ht="12.75">
      <c r="A37" s="61"/>
      <c r="B37" s="62"/>
      <c r="C37" s="62"/>
      <c r="D37" s="62"/>
      <c r="E37" s="63"/>
      <c r="F37" s="39" t="s">
        <v>199</v>
      </c>
      <c r="G37" s="61"/>
      <c r="H37" s="61"/>
    </row>
    <row r="38" spans="1:8" s="15" customFormat="1" ht="26.25" customHeight="1">
      <c r="A38" s="61"/>
      <c r="B38" s="62"/>
      <c r="C38" s="62"/>
      <c r="D38" s="62"/>
      <c r="E38" s="63"/>
      <c r="F38" s="26" t="s">
        <v>373</v>
      </c>
      <c r="G38" s="61"/>
      <c r="H38" s="61"/>
    </row>
    <row r="39" spans="1:8" s="15" customFormat="1" ht="63.75" customHeight="1">
      <c r="A39" s="61"/>
      <c r="B39" s="62"/>
      <c r="C39" s="62"/>
      <c r="D39" s="62">
        <v>3</v>
      </c>
      <c r="E39" s="64" t="s">
        <v>229</v>
      </c>
      <c r="F39" s="26" t="s">
        <v>236</v>
      </c>
      <c r="G39" s="61" t="s">
        <v>206</v>
      </c>
      <c r="H39" s="62" t="s">
        <v>323</v>
      </c>
    </row>
    <row r="40" spans="1:8" s="15" customFormat="1" ht="12.75" customHeight="1">
      <c r="A40" s="61"/>
      <c r="B40" s="62"/>
      <c r="C40" s="62"/>
      <c r="D40" s="62"/>
      <c r="E40" s="64"/>
      <c r="F40" s="39" t="s">
        <v>199</v>
      </c>
      <c r="G40" s="61"/>
      <c r="H40" s="62"/>
    </row>
    <row r="41" spans="1:8" s="15" customFormat="1" ht="51" customHeight="1">
      <c r="A41" s="61"/>
      <c r="B41" s="62"/>
      <c r="C41" s="62"/>
      <c r="D41" s="62"/>
      <c r="E41" s="64"/>
      <c r="F41" s="51" t="s">
        <v>303</v>
      </c>
      <c r="G41" s="61"/>
      <c r="H41" s="62"/>
    </row>
    <row r="42" spans="1:8" s="15" customFormat="1" ht="51">
      <c r="A42" s="61"/>
      <c r="B42" s="62"/>
      <c r="C42" s="62"/>
      <c r="D42" s="62">
        <v>4</v>
      </c>
      <c r="E42" s="63" t="s">
        <v>141</v>
      </c>
      <c r="F42" s="26" t="s">
        <v>293</v>
      </c>
      <c r="G42" s="61" t="s">
        <v>426</v>
      </c>
      <c r="H42" s="62" t="s">
        <v>324</v>
      </c>
    </row>
    <row r="43" spans="1:8" s="15" customFormat="1" ht="12.75" customHeight="1">
      <c r="A43" s="61"/>
      <c r="B43" s="62"/>
      <c r="C43" s="62"/>
      <c r="D43" s="62"/>
      <c r="E43" s="63"/>
      <c r="F43" s="39" t="s">
        <v>199</v>
      </c>
      <c r="G43" s="61"/>
      <c r="H43" s="62"/>
    </row>
    <row r="44" spans="1:8" s="15" customFormat="1" ht="25.5">
      <c r="A44" s="61"/>
      <c r="B44" s="62"/>
      <c r="C44" s="62"/>
      <c r="D44" s="62"/>
      <c r="E44" s="63"/>
      <c r="F44" s="51" t="s">
        <v>325</v>
      </c>
      <c r="G44" s="61"/>
      <c r="H44" s="62"/>
    </row>
    <row r="45" spans="1:8" s="15" customFormat="1" ht="62.25" customHeight="1">
      <c r="A45" s="61"/>
      <c r="B45" s="62"/>
      <c r="C45" s="62"/>
      <c r="D45" s="62">
        <v>5</v>
      </c>
      <c r="E45" s="63" t="s">
        <v>230</v>
      </c>
      <c r="F45" s="51" t="s">
        <v>326</v>
      </c>
      <c r="G45" s="61" t="s">
        <v>207</v>
      </c>
      <c r="H45" s="61" t="s">
        <v>313</v>
      </c>
    </row>
    <row r="46" spans="1:8" s="15" customFormat="1" ht="12.75" customHeight="1">
      <c r="A46" s="61"/>
      <c r="B46" s="62"/>
      <c r="C46" s="62"/>
      <c r="D46" s="62"/>
      <c r="E46" s="63"/>
      <c r="F46" s="39" t="s">
        <v>199</v>
      </c>
      <c r="G46" s="61"/>
      <c r="H46" s="61"/>
    </row>
    <row r="47" spans="1:8" s="15" customFormat="1" ht="33" customHeight="1">
      <c r="A47" s="61"/>
      <c r="B47" s="62"/>
      <c r="C47" s="62"/>
      <c r="D47" s="62"/>
      <c r="E47" s="63"/>
      <c r="F47" s="51" t="s">
        <v>299</v>
      </c>
      <c r="G47" s="61"/>
      <c r="H47" s="61"/>
    </row>
    <row r="48" spans="1:8" s="15" customFormat="1" ht="63.75" customHeight="1">
      <c r="A48" s="61" t="s">
        <v>238</v>
      </c>
      <c r="B48" s="62" t="s">
        <v>287</v>
      </c>
      <c r="C48" s="62" t="s">
        <v>239</v>
      </c>
      <c r="D48" s="62">
        <v>6</v>
      </c>
      <c r="E48" s="63" t="s">
        <v>231</v>
      </c>
      <c r="F48" s="51" t="s">
        <v>327</v>
      </c>
      <c r="G48" s="61" t="s">
        <v>213</v>
      </c>
      <c r="H48" s="61" t="s">
        <v>314</v>
      </c>
    </row>
    <row r="49" spans="1:8" s="15" customFormat="1" ht="40.5" customHeight="1">
      <c r="A49" s="61"/>
      <c r="B49" s="62"/>
      <c r="C49" s="62"/>
      <c r="D49" s="62"/>
      <c r="E49" s="63"/>
      <c r="F49" s="39" t="s">
        <v>199</v>
      </c>
      <c r="G49" s="61"/>
      <c r="H49" s="61"/>
    </row>
    <row r="50" spans="1:8" s="15" customFormat="1" ht="40.5" customHeight="1">
      <c r="A50" s="61"/>
      <c r="B50" s="62"/>
      <c r="C50" s="62"/>
      <c r="D50" s="62"/>
      <c r="E50" s="63"/>
      <c r="F50" s="51" t="s">
        <v>328</v>
      </c>
      <c r="G50" s="61"/>
      <c r="H50" s="61"/>
    </row>
    <row r="51" spans="1:8" s="15" customFormat="1" ht="64.5" customHeight="1">
      <c r="A51" s="61"/>
      <c r="B51" s="62"/>
      <c r="C51" s="62"/>
      <c r="D51" s="62">
        <v>7</v>
      </c>
      <c r="E51" s="63" t="s">
        <v>139</v>
      </c>
      <c r="F51" s="26" t="s">
        <v>427</v>
      </c>
      <c r="G51" s="61" t="s">
        <v>242</v>
      </c>
      <c r="H51" s="62" t="s">
        <v>330</v>
      </c>
    </row>
    <row r="52" spans="1:8" s="15" customFormat="1" ht="12.75" customHeight="1">
      <c r="A52" s="61"/>
      <c r="B52" s="62"/>
      <c r="C52" s="62"/>
      <c r="D52" s="62"/>
      <c r="E52" s="63"/>
      <c r="F52" s="39" t="s">
        <v>199</v>
      </c>
      <c r="G52" s="61"/>
      <c r="H52" s="62"/>
    </row>
    <row r="53" spans="1:8" s="15" customFormat="1" ht="51">
      <c r="A53" s="61"/>
      <c r="B53" s="62"/>
      <c r="C53" s="62"/>
      <c r="D53" s="62"/>
      <c r="E53" s="63"/>
      <c r="F53" s="51" t="s">
        <v>329</v>
      </c>
      <c r="G53" s="61"/>
      <c r="H53" s="62"/>
    </row>
    <row r="54" spans="1:8" s="15" customFormat="1" ht="126" customHeight="1">
      <c r="A54" s="61"/>
      <c r="B54" s="62"/>
      <c r="C54" s="62" t="s">
        <v>428</v>
      </c>
      <c r="D54" s="62">
        <v>1</v>
      </c>
      <c r="E54" s="63" t="s">
        <v>430</v>
      </c>
      <c r="F54" s="51" t="s">
        <v>431</v>
      </c>
      <c r="G54" s="62" t="s">
        <v>298</v>
      </c>
      <c r="H54" s="62" t="s">
        <v>331</v>
      </c>
    </row>
    <row r="55" spans="1:8" s="15" customFormat="1" ht="12.75" customHeight="1">
      <c r="A55" s="61"/>
      <c r="B55" s="62"/>
      <c r="C55" s="62"/>
      <c r="D55" s="62"/>
      <c r="E55" s="63"/>
      <c r="F55" s="39" t="s">
        <v>199</v>
      </c>
      <c r="G55" s="62"/>
      <c r="H55" s="62"/>
    </row>
    <row r="56" spans="1:8" s="15" customFormat="1" ht="45" customHeight="1">
      <c r="A56" s="61"/>
      <c r="B56" s="62"/>
      <c r="C56" s="62"/>
      <c r="D56" s="62"/>
      <c r="E56" s="63"/>
      <c r="F56" s="51" t="s">
        <v>300</v>
      </c>
      <c r="G56" s="62"/>
      <c r="H56" s="62"/>
    </row>
    <row r="57" spans="1:8" s="15" customFormat="1" ht="51">
      <c r="A57" s="61"/>
      <c r="B57" s="62"/>
      <c r="C57" s="62" t="s">
        <v>268</v>
      </c>
      <c r="D57" s="62">
        <v>1</v>
      </c>
      <c r="E57" s="63" t="s">
        <v>44</v>
      </c>
      <c r="F57" s="26" t="s">
        <v>214</v>
      </c>
      <c r="G57" s="62" t="s">
        <v>294</v>
      </c>
      <c r="H57" s="62" t="s">
        <v>332</v>
      </c>
    </row>
    <row r="58" spans="1:8" s="15" customFormat="1" ht="12.75" customHeight="1">
      <c r="A58" s="61"/>
      <c r="B58" s="62"/>
      <c r="C58" s="62"/>
      <c r="D58" s="62"/>
      <c r="E58" s="63"/>
      <c r="F58" s="39" t="s">
        <v>199</v>
      </c>
      <c r="G58" s="62"/>
      <c r="H58" s="62"/>
    </row>
    <row r="59" spans="1:8" s="15" customFormat="1" ht="38.25">
      <c r="A59" s="61"/>
      <c r="B59" s="62"/>
      <c r="C59" s="62"/>
      <c r="D59" s="62"/>
      <c r="E59" s="63"/>
      <c r="F59" s="51" t="s">
        <v>295</v>
      </c>
      <c r="G59" s="62"/>
      <c r="H59" s="62"/>
    </row>
    <row r="60" spans="1:8" s="15" customFormat="1" ht="57.75" customHeight="1">
      <c r="A60" s="61" t="s">
        <v>238</v>
      </c>
      <c r="B60" s="62" t="s">
        <v>287</v>
      </c>
      <c r="C60" s="62" t="s">
        <v>268</v>
      </c>
      <c r="D60" s="62">
        <v>2</v>
      </c>
      <c r="E60" s="63" t="s">
        <v>124</v>
      </c>
      <c r="F60" s="26" t="s">
        <v>432</v>
      </c>
      <c r="G60" s="62" t="s">
        <v>296</v>
      </c>
      <c r="H60" s="62" t="s">
        <v>332</v>
      </c>
    </row>
    <row r="61" spans="1:8" s="15" customFormat="1" ht="12.75" customHeight="1">
      <c r="A61" s="61"/>
      <c r="B61" s="62"/>
      <c r="C61" s="62"/>
      <c r="D61" s="62"/>
      <c r="E61" s="63"/>
      <c r="F61" s="39" t="s">
        <v>199</v>
      </c>
      <c r="G61" s="62"/>
      <c r="H61" s="62"/>
    </row>
    <row r="62" spans="1:8" s="15" customFormat="1" ht="38.25">
      <c r="A62" s="61"/>
      <c r="B62" s="62"/>
      <c r="C62" s="62"/>
      <c r="D62" s="62"/>
      <c r="E62" s="63"/>
      <c r="F62" s="51" t="s">
        <v>295</v>
      </c>
      <c r="G62" s="62"/>
      <c r="H62" s="62"/>
    </row>
    <row r="63" spans="1:8" s="15" customFormat="1" ht="51">
      <c r="A63" s="61"/>
      <c r="B63" s="62"/>
      <c r="C63" s="62"/>
      <c r="D63" s="62">
        <v>3</v>
      </c>
      <c r="E63" s="63" t="s">
        <v>232</v>
      </c>
      <c r="F63" s="26" t="s">
        <v>433</v>
      </c>
      <c r="G63" s="61" t="s">
        <v>208</v>
      </c>
      <c r="H63" s="61" t="s">
        <v>315</v>
      </c>
    </row>
    <row r="64" spans="1:8" s="15" customFormat="1" ht="12.75" customHeight="1">
      <c r="A64" s="61"/>
      <c r="B64" s="62"/>
      <c r="C64" s="62"/>
      <c r="D64" s="62"/>
      <c r="E64" s="63"/>
      <c r="F64" s="39" t="s">
        <v>199</v>
      </c>
      <c r="G64" s="61"/>
      <c r="H64" s="61"/>
    </row>
    <row r="65" spans="1:8" s="15" customFormat="1" ht="51">
      <c r="A65" s="61"/>
      <c r="B65" s="62"/>
      <c r="C65" s="62"/>
      <c r="D65" s="62"/>
      <c r="E65" s="63"/>
      <c r="F65" s="51" t="s">
        <v>333</v>
      </c>
      <c r="G65" s="61"/>
      <c r="H65" s="61"/>
    </row>
    <row r="66" spans="1:8" s="15" customFormat="1" ht="51" customHeight="1">
      <c r="A66" s="61" t="s">
        <v>238</v>
      </c>
      <c r="B66" s="62" t="s">
        <v>287</v>
      </c>
      <c r="C66" s="62" t="s">
        <v>290</v>
      </c>
      <c r="D66" s="62">
        <v>1</v>
      </c>
      <c r="E66" s="63" t="s">
        <v>273</v>
      </c>
      <c r="F66" s="26" t="s">
        <v>215</v>
      </c>
      <c r="G66" s="61" t="s">
        <v>244</v>
      </c>
      <c r="H66" s="71" t="s">
        <v>316</v>
      </c>
    </row>
    <row r="67" spans="1:8" s="15" customFormat="1" ht="12.75">
      <c r="A67" s="61"/>
      <c r="B67" s="62"/>
      <c r="C67" s="62"/>
      <c r="D67" s="62"/>
      <c r="E67" s="63"/>
      <c r="F67" s="39" t="s">
        <v>199</v>
      </c>
      <c r="G67" s="61"/>
      <c r="H67" s="71"/>
    </row>
    <row r="68" spans="1:8" s="15" customFormat="1" ht="25.5">
      <c r="A68" s="61"/>
      <c r="B68" s="62"/>
      <c r="C68" s="62"/>
      <c r="D68" s="62"/>
      <c r="E68" s="63"/>
      <c r="F68" s="51" t="s">
        <v>334</v>
      </c>
      <c r="G68" s="61"/>
      <c r="H68" s="71"/>
    </row>
    <row r="69" spans="1:8" s="15" customFormat="1" ht="51" customHeight="1">
      <c r="A69" s="61"/>
      <c r="B69" s="62"/>
      <c r="C69" s="62"/>
      <c r="D69" s="62">
        <v>2</v>
      </c>
      <c r="E69" s="63" t="s">
        <v>237</v>
      </c>
      <c r="F69" s="26" t="s">
        <v>226</v>
      </c>
      <c r="G69" s="61" t="s">
        <v>244</v>
      </c>
      <c r="H69" s="61" t="s">
        <v>317</v>
      </c>
    </row>
    <row r="70" spans="1:8" s="15" customFormat="1" ht="12.75" customHeight="1">
      <c r="A70" s="61"/>
      <c r="B70" s="62"/>
      <c r="C70" s="62"/>
      <c r="D70" s="62"/>
      <c r="E70" s="63"/>
      <c r="F70" s="39" t="s">
        <v>199</v>
      </c>
      <c r="G70" s="61"/>
      <c r="H70" s="61"/>
    </row>
    <row r="71" spans="1:8" s="15" customFormat="1" ht="12.75" customHeight="1">
      <c r="A71" s="61"/>
      <c r="B71" s="62"/>
      <c r="C71" s="62"/>
      <c r="D71" s="62"/>
      <c r="E71" s="63"/>
      <c r="F71" s="51" t="s">
        <v>335</v>
      </c>
      <c r="G71" s="61"/>
      <c r="H71" s="61"/>
    </row>
    <row r="72" spans="1:8" s="15" customFormat="1" ht="25.5">
      <c r="A72" s="61"/>
      <c r="B72" s="62"/>
      <c r="C72" s="62"/>
      <c r="D72" s="62">
        <v>3</v>
      </c>
      <c r="E72" s="63" t="s">
        <v>278</v>
      </c>
      <c r="F72" s="26" t="s">
        <v>245</v>
      </c>
      <c r="G72" s="61" t="s">
        <v>244</v>
      </c>
      <c r="H72" s="71" t="s">
        <v>318</v>
      </c>
    </row>
    <row r="73" spans="1:8" s="15" customFormat="1" ht="12.75" customHeight="1">
      <c r="A73" s="61"/>
      <c r="B73" s="62"/>
      <c r="C73" s="62"/>
      <c r="D73" s="62"/>
      <c r="E73" s="63"/>
      <c r="F73" s="39" t="s">
        <v>199</v>
      </c>
      <c r="G73" s="61"/>
      <c r="H73" s="71"/>
    </row>
    <row r="74" spans="1:8" s="15" customFormat="1" ht="38.25">
      <c r="A74" s="61"/>
      <c r="B74" s="62"/>
      <c r="C74" s="62"/>
      <c r="D74" s="62"/>
      <c r="E74" s="63"/>
      <c r="F74" s="51" t="s">
        <v>336</v>
      </c>
      <c r="G74" s="61"/>
      <c r="H74" s="71"/>
    </row>
    <row r="75" spans="1:8" s="15" customFormat="1" ht="38.25">
      <c r="A75" s="61"/>
      <c r="B75" s="62"/>
      <c r="C75" s="62"/>
      <c r="D75" s="62">
        <v>4</v>
      </c>
      <c r="E75" s="63" t="s">
        <v>216</v>
      </c>
      <c r="F75" s="26" t="s">
        <v>434</v>
      </c>
      <c r="G75" s="61" t="s">
        <v>243</v>
      </c>
      <c r="H75" s="71" t="s">
        <v>319</v>
      </c>
    </row>
    <row r="76" spans="1:8" s="15" customFormat="1" ht="12.75" customHeight="1">
      <c r="A76" s="61"/>
      <c r="B76" s="62"/>
      <c r="C76" s="62"/>
      <c r="D76" s="62"/>
      <c r="E76" s="63"/>
      <c r="F76" s="39" t="s">
        <v>199</v>
      </c>
      <c r="G76" s="61"/>
      <c r="H76" s="71"/>
    </row>
    <row r="77" spans="1:8" s="15" customFormat="1" ht="12.75" customHeight="1">
      <c r="A77" s="61"/>
      <c r="B77" s="62"/>
      <c r="C77" s="62"/>
      <c r="D77" s="62"/>
      <c r="E77" s="63"/>
      <c r="F77" s="51" t="s">
        <v>337</v>
      </c>
      <c r="G77" s="61"/>
      <c r="H77" s="71"/>
    </row>
    <row r="78" spans="1:8" s="15" customFormat="1" ht="25.5" customHeight="1">
      <c r="A78" s="61"/>
      <c r="B78" s="62"/>
      <c r="C78" s="62"/>
      <c r="D78" s="62">
        <v>5</v>
      </c>
      <c r="E78" s="63" t="s">
        <v>304</v>
      </c>
      <c r="F78" s="51" t="s">
        <v>435</v>
      </c>
      <c r="G78" s="61" t="s">
        <v>244</v>
      </c>
      <c r="H78" s="71" t="s">
        <v>320</v>
      </c>
    </row>
    <row r="79" spans="1:8" s="15" customFormat="1" ht="12.75" customHeight="1">
      <c r="A79" s="61"/>
      <c r="B79" s="62"/>
      <c r="C79" s="62"/>
      <c r="D79" s="62"/>
      <c r="E79" s="63"/>
      <c r="F79" s="39" t="s">
        <v>199</v>
      </c>
      <c r="G79" s="61"/>
      <c r="H79" s="71"/>
    </row>
    <row r="80" spans="1:8" s="15" customFormat="1" ht="12.75" customHeight="1">
      <c r="A80" s="61"/>
      <c r="B80" s="62"/>
      <c r="C80" s="62"/>
      <c r="D80" s="62"/>
      <c r="E80" s="63"/>
      <c r="F80" s="51" t="s">
        <v>335</v>
      </c>
      <c r="G80" s="61"/>
      <c r="H80" s="71"/>
    </row>
    <row r="81" spans="1:8" ht="140.25" customHeight="1">
      <c r="A81" s="61" t="s">
        <v>238</v>
      </c>
      <c r="B81" s="62" t="s">
        <v>287</v>
      </c>
      <c r="C81" s="62" t="s">
        <v>290</v>
      </c>
      <c r="D81" s="62">
        <v>6</v>
      </c>
      <c r="E81" s="63" t="s">
        <v>246</v>
      </c>
      <c r="F81" s="26" t="s">
        <v>247</v>
      </c>
      <c r="G81" s="62" t="s">
        <v>244</v>
      </c>
      <c r="H81" s="68" t="s">
        <v>339</v>
      </c>
    </row>
    <row r="82" spans="1:8" ht="15">
      <c r="A82" s="61"/>
      <c r="B82" s="62"/>
      <c r="C82" s="62"/>
      <c r="D82" s="62"/>
      <c r="E82" s="63"/>
      <c r="F82" s="39" t="s">
        <v>199</v>
      </c>
      <c r="G82" s="62"/>
      <c r="H82" s="68"/>
    </row>
    <row r="83" spans="1:8" ht="40.5" customHeight="1">
      <c r="A83" s="61"/>
      <c r="B83" s="62"/>
      <c r="C83" s="62"/>
      <c r="D83" s="62"/>
      <c r="E83" s="63"/>
      <c r="F83" s="51" t="s">
        <v>338</v>
      </c>
      <c r="G83" s="62"/>
      <c r="H83" s="68"/>
    </row>
    <row r="84" spans="2:8" ht="15">
      <c r="B84" s="23"/>
      <c r="C84" s="10"/>
      <c r="D84" s="10"/>
      <c r="E84" s="10"/>
      <c r="F84" s="1"/>
      <c r="G84" s="1"/>
      <c r="H84" s="1"/>
    </row>
    <row r="85" spans="2:8" ht="15">
      <c r="B85" s="23"/>
      <c r="C85" s="10"/>
      <c r="D85" s="10"/>
      <c r="E85" s="10"/>
      <c r="F85" s="1"/>
      <c r="G85" s="1"/>
      <c r="H85" s="1"/>
    </row>
    <row r="86" spans="2:5" ht="15">
      <c r="B86" s="23"/>
      <c r="C86" s="10"/>
      <c r="D86" s="10"/>
      <c r="E86" s="10"/>
    </row>
    <row r="87" spans="2:5" ht="15">
      <c r="B87" s="23"/>
      <c r="C87" s="10"/>
      <c r="D87" s="10"/>
      <c r="E87" s="10"/>
    </row>
    <row r="88" spans="2:5" ht="15">
      <c r="B88" s="23"/>
      <c r="C88" s="10"/>
      <c r="D88" s="10"/>
      <c r="E88" s="10"/>
    </row>
    <row r="89" spans="2:5" ht="15">
      <c r="B89" s="10"/>
      <c r="C89" s="10"/>
      <c r="D89" s="10"/>
      <c r="E89" s="10"/>
    </row>
    <row r="90" spans="2:5" ht="15">
      <c r="B90" s="10"/>
      <c r="C90" s="10"/>
      <c r="D90" s="10"/>
      <c r="E90" s="10"/>
    </row>
    <row r="91" spans="2:5" ht="15">
      <c r="B91" s="10"/>
      <c r="C91" s="10"/>
      <c r="D91" s="10"/>
      <c r="E91" s="10"/>
    </row>
    <row r="92" spans="2:5" ht="15">
      <c r="B92" s="10"/>
      <c r="C92" s="10" t="s">
        <v>27</v>
      </c>
      <c r="D92" s="10"/>
      <c r="E92" s="10"/>
    </row>
    <row r="93" spans="2:5" ht="15">
      <c r="B93" s="10"/>
      <c r="C93" s="10"/>
      <c r="D93" s="10"/>
      <c r="E93" s="10"/>
    </row>
    <row r="94" spans="2:5" ht="15">
      <c r="B94" s="10"/>
      <c r="C94" s="10"/>
      <c r="D94" s="10"/>
      <c r="E94" s="10"/>
    </row>
    <row r="95" spans="3:5" ht="15">
      <c r="C95" s="10"/>
      <c r="D95" s="10"/>
      <c r="E95" s="10"/>
    </row>
  </sheetData>
  <sheetProtection/>
  <mergeCells count="123">
    <mergeCell ref="A33:A47"/>
    <mergeCell ref="B33:B47"/>
    <mergeCell ref="C33:C47"/>
    <mergeCell ref="A48:A59"/>
    <mergeCell ref="B48:B59"/>
    <mergeCell ref="C48:C53"/>
    <mergeCell ref="C57:C59"/>
    <mergeCell ref="E81:E83"/>
    <mergeCell ref="D81:D83"/>
    <mergeCell ref="G81:G83"/>
    <mergeCell ref="H81:H83"/>
    <mergeCell ref="G75:G77"/>
    <mergeCell ref="H75:H77"/>
    <mergeCell ref="E75:E77"/>
    <mergeCell ref="D75:D77"/>
    <mergeCell ref="G78:G80"/>
    <mergeCell ref="H78:H80"/>
    <mergeCell ref="H69:H71"/>
    <mergeCell ref="G69:G71"/>
    <mergeCell ref="E69:E71"/>
    <mergeCell ref="D69:D71"/>
    <mergeCell ref="H72:H74"/>
    <mergeCell ref="G72:G74"/>
    <mergeCell ref="E72:E74"/>
    <mergeCell ref="D72:D74"/>
    <mergeCell ref="E57:E59"/>
    <mergeCell ref="D57:D59"/>
    <mergeCell ref="E48:E50"/>
    <mergeCell ref="D48:D50"/>
    <mergeCell ref="E78:E80"/>
    <mergeCell ref="D78:D80"/>
    <mergeCell ref="E66:E68"/>
    <mergeCell ref="D66:D68"/>
    <mergeCell ref="D63:D65"/>
    <mergeCell ref="E54:E56"/>
    <mergeCell ref="A9:A32"/>
    <mergeCell ref="B9:B32"/>
    <mergeCell ref="H60:H62"/>
    <mergeCell ref="H63:H65"/>
    <mergeCell ref="E60:E62"/>
    <mergeCell ref="D60:D62"/>
    <mergeCell ref="G63:G65"/>
    <mergeCell ref="E63:E65"/>
    <mergeCell ref="C54:C56"/>
    <mergeCell ref="G60:G62"/>
    <mergeCell ref="H54:H56"/>
    <mergeCell ref="G54:G56"/>
    <mergeCell ref="G57:G59"/>
    <mergeCell ref="H57:H59"/>
    <mergeCell ref="G66:G68"/>
    <mergeCell ref="H66:H68"/>
    <mergeCell ref="D54:D56"/>
    <mergeCell ref="H51:H53"/>
    <mergeCell ref="E51:E53"/>
    <mergeCell ref="D51:D53"/>
    <mergeCell ref="G51:G53"/>
    <mergeCell ref="E45:E47"/>
    <mergeCell ref="D45:D47"/>
    <mergeCell ref="G45:G47"/>
    <mergeCell ref="H45:H47"/>
    <mergeCell ref="H48:H50"/>
    <mergeCell ref="G48:G50"/>
    <mergeCell ref="E39:E41"/>
    <mergeCell ref="D39:D41"/>
    <mergeCell ref="G39:G41"/>
    <mergeCell ref="H39:H41"/>
    <mergeCell ref="G42:G44"/>
    <mergeCell ref="H42:H44"/>
    <mergeCell ref="E42:E44"/>
    <mergeCell ref="D42:D44"/>
    <mergeCell ref="H30:H32"/>
    <mergeCell ref="H33:H35"/>
    <mergeCell ref="E33:E35"/>
    <mergeCell ref="D33:D35"/>
    <mergeCell ref="G33:G35"/>
    <mergeCell ref="E36:E38"/>
    <mergeCell ref="D36:D38"/>
    <mergeCell ref="G36:G38"/>
    <mergeCell ref="H36:H38"/>
    <mergeCell ref="H24:H26"/>
    <mergeCell ref="G24:G26"/>
    <mergeCell ref="E24:E26"/>
    <mergeCell ref="D24:D26"/>
    <mergeCell ref="G27:G29"/>
    <mergeCell ref="H27:H29"/>
    <mergeCell ref="E27:E29"/>
    <mergeCell ref="D27:D29"/>
    <mergeCell ref="B5:H5"/>
    <mergeCell ref="B6:H6"/>
    <mergeCell ref="D8:E8"/>
    <mergeCell ref="H18:H20"/>
    <mergeCell ref="C9:C32"/>
    <mergeCell ref="E21:E23"/>
    <mergeCell ref="D21:D23"/>
    <mergeCell ref="H21:H23"/>
    <mergeCell ref="G21:G23"/>
    <mergeCell ref="E15:E17"/>
    <mergeCell ref="H9:H11"/>
    <mergeCell ref="G9:G11"/>
    <mergeCell ref="G18:G20"/>
    <mergeCell ref="D12:D14"/>
    <mergeCell ref="H12:H14"/>
    <mergeCell ref="D9:D11"/>
    <mergeCell ref="E12:E14"/>
    <mergeCell ref="D15:D17"/>
    <mergeCell ref="G15:G17"/>
    <mergeCell ref="H15:H17"/>
    <mergeCell ref="G12:G14"/>
    <mergeCell ref="E9:E11"/>
    <mergeCell ref="E18:E20"/>
    <mergeCell ref="D18:D20"/>
    <mergeCell ref="E30:E32"/>
    <mergeCell ref="D30:D32"/>
    <mergeCell ref="G30:G32"/>
    <mergeCell ref="A81:A83"/>
    <mergeCell ref="B81:B83"/>
    <mergeCell ref="C81:C83"/>
    <mergeCell ref="C60:C65"/>
    <mergeCell ref="A60:A65"/>
    <mergeCell ref="B60:B65"/>
    <mergeCell ref="A66:A80"/>
    <mergeCell ref="B66:B80"/>
    <mergeCell ref="C66:C80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scale="70" r:id="rId2"/>
  <headerFooter>
    <oddHeader>&amp;L&amp;G</oddHeader>
    <oddFooter>&amp;C&amp;P</oddFooter>
  </headerFooter>
  <rowBreaks count="2" manualBreakCount="2">
    <brk id="32" max="7" man="1"/>
    <brk id="59" max="7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4"/>
  <sheetViews>
    <sheetView view="pageBreakPreview" zoomScale="60" zoomScaleNormal="85" zoomScalePageLayoutView="0" workbookViewId="0" topLeftCell="A2">
      <selection activeCell="E51" sqref="E51:E53"/>
    </sheetView>
  </sheetViews>
  <sheetFormatPr defaultColWidth="11.421875" defaultRowHeight="15"/>
  <cols>
    <col min="1" max="1" width="4.140625" style="0" bestFit="1" customWidth="1"/>
    <col min="2" max="2" width="37.140625" style="0" customWidth="1"/>
    <col min="3" max="3" width="14.7109375" style="0" customWidth="1"/>
    <col min="4" max="24" width="4.00390625" style="0" customWidth="1"/>
    <col min="25" max="51" width="3.28125" style="0" customWidth="1"/>
    <col min="52" max="52" width="3.00390625" style="0" customWidth="1"/>
  </cols>
  <sheetData>
    <row r="1" spans="1:52" ht="15">
      <c r="A1" s="3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5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">
      <c r="A4" s="3" t="s">
        <v>23</v>
      </c>
      <c r="B4" s="4"/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  <c r="AN4" s="4"/>
      <c r="AO4" s="4"/>
      <c r="AP4" s="4" t="s">
        <v>25</v>
      </c>
      <c r="AQ4" s="4"/>
      <c r="AR4" s="4"/>
      <c r="AS4" s="4"/>
      <c r="AT4" s="4"/>
      <c r="AU4" s="80" t="s">
        <v>148</v>
      </c>
      <c r="AV4" s="81"/>
      <c r="AW4" s="81"/>
      <c r="AX4" s="81"/>
      <c r="AY4" s="81"/>
      <c r="AZ4" s="82"/>
    </row>
    <row r="5" spans="1:52" ht="15">
      <c r="A5" s="3" t="s">
        <v>32</v>
      </c>
      <c r="B5" s="4"/>
      <c r="C5" s="4">
        <v>2</v>
      </c>
      <c r="D5" s="7" t="s">
        <v>258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27.75" customHeight="1">
      <c r="A6" s="3" t="s">
        <v>24</v>
      </c>
      <c r="B6" s="4"/>
      <c r="C6" s="4">
        <v>1</v>
      </c>
      <c r="D6" s="97" t="s">
        <v>235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4"/>
      <c r="AO6" s="4"/>
      <c r="AP6" s="4" t="s">
        <v>26</v>
      </c>
      <c r="AQ6" s="4"/>
      <c r="AR6" s="4"/>
      <c r="AS6" s="4"/>
      <c r="AT6" s="4"/>
      <c r="AU6" s="80" t="s">
        <v>147</v>
      </c>
      <c r="AV6" s="81"/>
      <c r="AW6" s="81"/>
      <c r="AX6" s="81"/>
      <c r="AY6" s="81"/>
      <c r="AZ6" s="82"/>
    </row>
    <row r="7" spans="1:52" ht="15">
      <c r="A7" s="3" t="s">
        <v>21</v>
      </c>
      <c r="B7" s="4"/>
      <c r="C7" s="4"/>
      <c r="D7" s="7" t="s">
        <v>407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1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33.75" customHeight="1">
      <c r="A11" s="93">
        <v>1</v>
      </c>
      <c r="B11" s="76" t="s">
        <v>265</v>
      </c>
      <c r="C11" s="78" t="s">
        <v>261</v>
      </c>
      <c r="D11" s="21" t="s">
        <v>18</v>
      </c>
      <c r="E11" s="45"/>
      <c r="F11" s="45"/>
      <c r="G11" s="45"/>
      <c r="H11" s="45"/>
      <c r="I11" s="46"/>
      <c r="J11" s="46"/>
      <c r="K11" s="46"/>
      <c r="L11" s="4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2"/>
      <c r="Z11" s="22"/>
      <c r="AA11" s="22"/>
      <c r="AB11" s="22"/>
      <c r="AC11" s="22"/>
      <c r="AD11" s="22"/>
      <c r="AE11" s="5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47"/>
      <c r="AR11" s="46"/>
      <c r="AS11" s="46"/>
      <c r="AT11" s="47"/>
      <c r="AU11" s="47"/>
      <c r="AV11" s="46"/>
      <c r="AW11" s="46"/>
      <c r="AX11" s="47"/>
      <c r="AY11" s="14"/>
      <c r="AZ11" s="14"/>
    </row>
    <row r="12" spans="1:52" ht="33.75" customHeight="1">
      <c r="A12" s="94"/>
      <c r="B12" s="77"/>
      <c r="C12" s="79"/>
      <c r="D12" s="21" t="s">
        <v>17</v>
      </c>
      <c r="E12" s="24"/>
      <c r="F12" s="24"/>
      <c r="G12" s="24"/>
      <c r="H12" s="24"/>
      <c r="I12" s="24"/>
      <c r="J12" s="24"/>
      <c r="K12" s="24"/>
      <c r="L12" s="24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5"/>
      <c r="Z12" s="25"/>
      <c r="AA12" s="25"/>
      <c r="AB12" s="25"/>
      <c r="AC12" s="25"/>
      <c r="AD12" s="25"/>
      <c r="AE12" s="5"/>
      <c r="AF12" s="48"/>
      <c r="AG12" s="49"/>
      <c r="AH12" s="49"/>
      <c r="AI12" s="49"/>
      <c r="AJ12" s="49"/>
      <c r="AK12" s="49"/>
      <c r="AL12" s="49"/>
      <c r="AM12" s="49"/>
      <c r="AN12" s="49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14"/>
      <c r="AZ12" s="14"/>
    </row>
    <row r="13" spans="1:52" ht="26.25" customHeight="1">
      <c r="A13" s="93">
        <v>2</v>
      </c>
      <c r="B13" s="95" t="s">
        <v>410</v>
      </c>
      <c r="C13" s="78" t="s">
        <v>88</v>
      </c>
      <c r="D13" s="21" t="s">
        <v>18</v>
      </c>
      <c r="E13" s="45"/>
      <c r="F13" s="45"/>
      <c r="G13" s="45"/>
      <c r="H13" s="45"/>
      <c r="I13" s="52"/>
      <c r="J13" s="52"/>
      <c r="K13" s="52"/>
      <c r="L13" s="5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5"/>
      <c r="Z13" s="25"/>
      <c r="AA13" s="25"/>
      <c r="AB13" s="25"/>
      <c r="AC13" s="25"/>
      <c r="AD13" s="25"/>
      <c r="AE13" s="5"/>
      <c r="AF13" s="48"/>
      <c r="AG13" s="49"/>
      <c r="AH13" s="49"/>
      <c r="AI13" s="49"/>
      <c r="AJ13" s="49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14"/>
      <c r="AZ13" s="14"/>
    </row>
    <row r="14" spans="1:52" ht="26.25" customHeight="1">
      <c r="A14" s="94"/>
      <c r="B14" s="96"/>
      <c r="C14" s="79"/>
      <c r="D14" s="21" t="s">
        <v>17</v>
      </c>
      <c r="E14" s="52"/>
      <c r="F14" s="52"/>
      <c r="G14" s="52"/>
      <c r="H14" s="52"/>
      <c r="I14" s="52"/>
      <c r="J14" s="52"/>
      <c r="K14" s="52"/>
      <c r="L14" s="5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5"/>
      <c r="Z14" s="25"/>
      <c r="AA14" s="25"/>
      <c r="AB14" s="25"/>
      <c r="AC14" s="25"/>
      <c r="AD14" s="25"/>
      <c r="AE14" s="5"/>
      <c r="AF14" s="48"/>
      <c r="AG14" s="49"/>
      <c r="AH14" s="49"/>
      <c r="AI14" s="49"/>
      <c r="AJ14" s="49"/>
      <c r="AK14" s="49"/>
      <c r="AL14" s="49"/>
      <c r="AM14" s="49"/>
      <c r="AN14" s="49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14"/>
      <c r="AZ14" s="14"/>
    </row>
    <row r="15" spans="1:52" ht="26.25" customHeight="1">
      <c r="A15" s="93">
        <v>3</v>
      </c>
      <c r="B15" s="76" t="s">
        <v>264</v>
      </c>
      <c r="C15" s="78" t="s">
        <v>88</v>
      </c>
      <c r="D15" s="21" t="s">
        <v>18</v>
      </c>
      <c r="E15" s="45"/>
      <c r="F15" s="45"/>
      <c r="G15" s="45"/>
      <c r="H15" s="45"/>
      <c r="I15" s="24"/>
      <c r="J15" s="24"/>
      <c r="K15" s="24"/>
      <c r="L15" s="2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5"/>
      <c r="Z15" s="25"/>
      <c r="AA15" s="25"/>
      <c r="AB15" s="25"/>
      <c r="AC15" s="25"/>
      <c r="AD15" s="25"/>
      <c r="AE15" s="5"/>
      <c r="AF15" s="48"/>
      <c r="AG15" s="49"/>
      <c r="AH15" s="49"/>
      <c r="AI15" s="49"/>
      <c r="AJ15" s="49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14"/>
      <c r="AZ15" s="14"/>
    </row>
    <row r="16" spans="1:52" ht="26.25" customHeight="1">
      <c r="A16" s="94"/>
      <c r="B16" s="77"/>
      <c r="C16" s="79"/>
      <c r="D16" s="21" t="s">
        <v>17</v>
      </c>
      <c r="E16" s="24"/>
      <c r="F16" s="24"/>
      <c r="G16" s="24"/>
      <c r="H16" s="24"/>
      <c r="I16" s="24"/>
      <c r="J16" s="24"/>
      <c r="K16" s="24"/>
      <c r="L16" s="2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5"/>
      <c r="Z16" s="25"/>
      <c r="AA16" s="25"/>
      <c r="AB16" s="25"/>
      <c r="AC16" s="25"/>
      <c r="AD16" s="25"/>
      <c r="AE16" s="5"/>
      <c r="AF16" s="48"/>
      <c r="AG16" s="49"/>
      <c r="AH16" s="49"/>
      <c r="AI16" s="49"/>
      <c r="AJ16" s="49"/>
      <c r="AK16" s="49"/>
      <c r="AL16" s="49"/>
      <c r="AM16" s="49"/>
      <c r="AN16" s="49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14"/>
      <c r="AZ16" s="14"/>
    </row>
    <row r="17" spans="1:52" ht="26.25" customHeight="1">
      <c r="A17" s="93">
        <v>4</v>
      </c>
      <c r="B17" s="76" t="s">
        <v>371</v>
      </c>
      <c r="C17" s="74" t="s">
        <v>88</v>
      </c>
      <c r="D17" s="21" t="s">
        <v>18</v>
      </c>
      <c r="E17" s="45"/>
      <c r="F17" s="45"/>
      <c r="G17" s="45"/>
      <c r="H17" s="45"/>
      <c r="I17" s="45"/>
      <c r="J17" s="45"/>
      <c r="K17" s="45"/>
      <c r="L17" s="45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5"/>
      <c r="Z17" s="25"/>
      <c r="AA17" s="25"/>
      <c r="AB17" s="25"/>
      <c r="AC17" s="25"/>
      <c r="AD17" s="25"/>
      <c r="AE17" s="5"/>
      <c r="AF17" s="48"/>
      <c r="AG17" s="49"/>
      <c r="AH17" s="49"/>
      <c r="AI17" s="49"/>
      <c r="AJ17" s="49"/>
      <c r="AK17" s="49"/>
      <c r="AL17" s="49"/>
      <c r="AM17" s="49"/>
      <c r="AN17" s="49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14"/>
      <c r="AZ17" s="14"/>
    </row>
    <row r="18" spans="1:52" ht="26.25" customHeight="1">
      <c r="A18" s="94"/>
      <c r="B18" s="77"/>
      <c r="C18" s="75"/>
      <c r="D18" s="21" t="s">
        <v>17</v>
      </c>
      <c r="E18" s="24"/>
      <c r="F18" s="24"/>
      <c r="G18" s="24"/>
      <c r="H18" s="24"/>
      <c r="I18" s="24"/>
      <c r="J18" s="24"/>
      <c r="K18" s="24"/>
      <c r="L18" s="2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5"/>
      <c r="Z18" s="25"/>
      <c r="AA18" s="25"/>
      <c r="AB18" s="25"/>
      <c r="AC18" s="25"/>
      <c r="AD18" s="25"/>
      <c r="AE18" s="5"/>
      <c r="AF18" s="48"/>
      <c r="AG18" s="49"/>
      <c r="AH18" s="49"/>
      <c r="AI18" s="49"/>
      <c r="AJ18" s="49"/>
      <c r="AK18" s="49"/>
      <c r="AL18" s="49"/>
      <c r="AM18" s="49"/>
      <c r="AN18" s="49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14"/>
      <c r="AZ18" s="14"/>
    </row>
    <row r="19" spans="1:52" ht="26.25" customHeight="1">
      <c r="A19" s="93">
        <v>5</v>
      </c>
      <c r="B19" s="76" t="s">
        <v>372</v>
      </c>
      <c r="C19" s="74" t="s">
        <v>88</v>
      </c>
      <c r="D19" s="21" t="s">
        <v>18</v>
      </c>
      <c r="E19" s="46"/>
      <c r="F19" s="46"/>
      <c r="G19" s="46"/>
      <c r="H19" s="46"/>
      <c r="I19" s="46"/>
      <c r="J19" s="46"/>
      <c r="K19" s="46"/>
      <c r="L19" s="46"/>
      <c r="M19" s="45"/>
      <c r="N19" s="45"/>
      <c r="O19" s="45"/>
      <c r="P19" s="45"/>
      <c r="Q19" s="45"/>
      <c r="R19" s="45"/>
      <c r="S19" s="29"/>
      <c r="T19" s="29"/>
      <c r="U19" s="29"/>
      <c r="V19" s="29"/>
      <c r="W19" s="29"/>
      <c r="X19" s="29"/>
      <c r="Y19" s="25"/>
      <c r="Z19" s="25"/>
      <c r="AA19" s="25"/>
      <c r="AB19" s="25"/>
      <c r="AC19" s="25"/>
      <c r="AD19" s="25"/>
      <c r="AE19" s="5"/>
      <c r="AF19" s="48"/>
      <c r="AG19" s="49"/>
      <c r="AH19" s="49"/>
      <c r="AI19" s="49"/>
      <c r="AJ19" s="49"/>
      <c r="AK19" s="49"/>
      <c r="AL19" s="49"/>
      <c r="AM19" s="49"/>
      <c r="AN19" s="49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14"/>
      <c r="AZ19" s="14"/>
    </row>
    <row r="20" spans="1:52" ht="44.25" customHeight="1">
      <c r="A20" s="94"/>
      <c r="B20" s="77"/>
      <c r="C20" s="75"/>
      <c r="D20" s="21" t="s">
        <v>17</v>
      </c>
      <c r="E20" s="24"/>
      <c r="F20" s="24"/>
      <c r="G20" s="24"/>
      <c r="H20" s="24"/>
      <c r="I20" s="24"/>
      <c r="J20" s="24"/>
      <c r="K20" s="24"/>
      <c r="L20" s="24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5"/>
      <c r="Z20" s="25"/>
      <c r="AA20" s="25"/>
      <c r="AB20" s="25"/>
      <c r="AC20" s="25"/>
      <c r="AD20" s="25"/>
      <c r="AE20" s="5"/>
      <c r="AF20" s="48"/>
      <c r="AG20" s="49"/>
      <c r="AH20" s="49"/>
      <c r="AI20" s="49"/>
      <c r="AJ20" s="49"/>
      <c r="AK20" s="49"/>
      <c r="AL20" s="49"/>
      <c r="AM20" s="49"/>
      <c r="AN20" s="49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14"/>
      <c r="AZ20" s="14"/>
    </row>
    <row r="21" spans="1:52" ht="26.25" customHeight="1">
      <c r="A21" s="93">
        <v>6</v>
      </c>
      <c r="B21" s="76" t="s">
        <v>263</v>
      </c>
      <c r="C21" s="74" t="s">
        <v>88</v>
      </c>
      <c r="D21" s="21" t="s">
        <v>18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9"/>
      <c r="R21" s="29"/>
      <c r="S21" s="29"/>
      <c r="T21" s="29"/>
      <c r="U21" s="29"/>
      <c r="V21" s="29"/>
      <c r="W21" s="29"/>
      <c r="X21" s="29"/>
      <c r="Y21" s="25"/>
      <c r="Z21" s="46"/>
      <c r="AA21" s="46"/>
      <c r="AB21" s="46"/>
      <c r="AC21" s="45"/>
      <c r="AD21" s="45"/>
      <c r="AE21" s="45"/>
      <c r="AF21" s="48"/>
      <c r="AG21" s="49"/>
      <c r="AH21" s="49"/>
      <c r="AI21" s="49"/>
      <c r="AJ21" s="49"/>
      <c r="AK21" s="49"/>
      <c r="AL21" s="49"/>
      <c r="AM21" s="49"/>
      <c r="AN21" s="49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14"/>
      <c r="AZ21" s="14"/>
    </row>
    <row r="22" spans="1:52" ht="26.25" customHeight="1">
      <c r="A22" s="94"/>
      <c r="B22" s="77"/>
      <c r="C22" s="75"/>
      <c r="D22" s="21" t="s">
        <v>17</v>
      </c>
      <c r="E22" s="24"/>
      <c r="F22" s="24"/>
      <c r="G22" s="24"/>
      <c r="H22" s="24"/>
      <c r="I22" s="24"/>
      <c r="J22" s="24"/>
      <c r="K22" s="24"/>
      <c r="L22" s="24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5"/>
      <c r="Z22" s="25"/>
      <c r="AA22" s="25"/>
      <c r="AB22" s="25"/>
      <c r="AC22" s="25"/>
      <c r="AD22" s="25"/>
      <c r="AE22" s="5"/>
      <c r="AF22" s="48"/>
      <c r="AG22" s="49"/>
      <c r="AH22" s="49"/>
      <c r="AI22" s="49"/>
      <c r="AJ22" s="49"/>
      <c r="AK22" s="49"/>
      <c r="AL22" s="49"/>
      <c r="AM22" s="49"/>
      <c r="AN22" s="49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14"/>
      <c r="AZ22" s="14"/>
    </row>
    <row r="23" spans="1:52" ht="26.25" customHeight="1">
      <c r="A23" s="93">
        <v>7</v>
      </c>
      <c r="B23" s="76" t="s">
        <v>262</v>
      </c>
      <c r="C23" s="74" t="s">
        <v>88</v>
      </c>
      <c r="D23" s="21" t="s">
        <v>18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9"/>
      <c r="R23" s="29"/>
      <c r="S23" s="29"/>
      <c r="T23" s="29"/>
      <c r="U23" s="29"/>
      <c r="V23" s="29"/>
      <c r="W23" s="29"/>
      <c r="X23" s="29"/>
      <c r="Y23" s="25"/>
      <c r="Z23" s="46"/>
      <c r="AA23" s="46"/>
      <c r="AB23" s="46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14"/>
      <c r="AZ23" s="14"/>
    </row>
    <row r="24" spans="1:52" ht="26.25" customHeight="1">
      <c r="A24" s="94"/>
      <c r="B24" s="77"/>
      <c r="C24" s="75"/>
      <c r="D24" s="21" t="s">
        <v>17</v>
      </c>
      <c r="E24" s="24"/>
      <c r="F24" s="24"/>
      <c r="G24" s="24"/>
      <c r="H24" s="24"/>
      <c r="I24" s="24"/>
      <c r="J24" s="24"/>
      <c r="K24" s="24"/>
      <c r="L24" s="24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5"/>
      <c r="Z24" s="25"/>
      <c r="AA24" s="25"/>
      <c r="AB24" s="25"/>
      <c r="AC24" s="25"/>
      <c r="AD24" s="25"/>
      <c r="AE24" s="5"/>
      <c r="AF24" s="48"/>
      <c r="AG24" s="49"/>
      <c r="AH24" s="49"/>
      <c r="AI24" s="49"/>
      <c r="AJ24" s="49"/>
      <c r="AK24" s="49"/>
      <c r="AL24" s="49"/>
      <c r="AM24" s="49"/>
      <c r="AN24" s="49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14"/>
      <c r="AZ24" s="14"/>
    </row>
  </sheetData>
  <sheetProtection/>
  <mergeCells count="39">
    <mergeCell ref="A21:A22"/>
    <mergeCell ref="B21:B22"/>
    <mergeCell ref="C21:C22"/>
    <mergeCell ref="C19:C20"/>
    <mergeCell ref="A23:A24"/>
    <mergeCell ref="B23:B24"/>
    <mergeCell ref="C23:C24"/>
    <mergeCell ref="A19:A20"/>
    <mergeCell ref="B19:B20"/>
    <mergeCell ref="A11:A12"/>
    <mergeCell ref="B11:B12"/>
    <mergeCell ref="C11:C12"/>
    <mergeCell ref="A15:A16"/>
    <mergeCell ref="B15:B16"/>
    <mergeCell ref="C9:C10"/>
    <mergeCell ref="A17:A18"/>
    <mergeCell ref="B17:B18"/>
    <mergeCell ref="C17:C18"/>
    <mergeCell ref="C15:C16"/>
    <mergeCell ref="A13:A14"/>
    <mergeCell ref="B13:B14"/>
    <mergeCell ref="C13:C14"/>
    <mergeCell ref="AC9:AF9"/>
    <mergeCell ref="AG9:AJ9"/>
    <mergeCell ref="A9:A10"/>
    <mergeCell ref="B9:B10"/>
    <mergeCell ref="M9:P9"/>
    <mergeCell ref="U9:X9"/>
    <mergeCell ref="Y9:AB9"/>
    <mergeCell ref="AU4:AZ4"/>
    <mergeCell ref="D6:AM6"/>
    <mergeCell ref="AU6:AZ6"/>
    <mergeCell ref="Q9:T9"/>
    <mergeCell ref="AS9:AV9"/>
    <mergeCell ref="AW9:AZ9"/>
    <mergeCell ref="E9:H9"/>
    <mergeCell ref="I9:L9"/>
    <mergeCell ref="AK9:AN9"/>
    <mergeCell ref="AO9:AR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S24"/>
  <sheetViews>
    <sheetView view="pageBreakPreview" zoomScale="130" zoomScaleNormal="70" zoomScaleSheetLayoutView="13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57421875" style="4" customWidth="1"/>
    <col min="4" max="4" width="14.7109375" style="4" hidden="1" customWidth="1"/>
    <col min="5" max="5" width="4.140625" style="4" bestFit="1" customWidth="1"/>
    <col min="6" max="21" width="4.140625" style="4" customWidth="1"/>
    <col min="22" max="76" width="3.28125" style="4" customWidth="1"/>
    <col min="77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4:71" ht="12.75">
      <c r="BB3" s="17"/>
      <c r="BC3" s="17"/>
      <c r="BD3" s="17"/>
      <c r="BP3" s="17"/>
      <c r="BQ3" s="17"/>
      <c r="BR3" s="17"/>
      <c r="BS3" s="17"/>
    </row>
    <row r="4" spans="1:71" ht="12.75">
      <c r="A4" s="3" t="s">
        <v>23</v>
      </c>
      <c r="C4" s="4">
        <v>8</v>
      </c>
      <c r="D4" s="4" t="s">
        <v>289</v>
      </c>
      <c r="E4" s="7" t="s">
        <v>289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/>
      <c r="AQ4" s="18"/>
      <c r="AR4" s="4" t="s">
        <v>25</v>
      </c>
      <c r="AW4" s="80" t="s">
        <v>148</v>
      </c>
      <c r="AX4" s="81"/>
      <c r="AY4" s="81"/>
      <c r="AZ4" s="81"/>
      <c r="BA4" s="82"/>
      <c r="BB4" s="18"/>
      <c r="BC4" s="18"/>
      <c r="BD4" s="18"/>
      <c r="BP4" s="17"/>
      <c r="BQ4" s="17"/>
      <c r="BR4" s="17"/>
      <c r="BS4" s="17"/>
    </row>
    <row r="5" spans="1:71" ht="12.75">
      <c r="A5" s="3" t="s">
        <v>32</v>
      </c>
      <c r="C5" s="4">
        <v>2</v>
      </c>
      <c r="E5" s="7" t="s">
        <v>258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  <c r="AQ5" s="18"/>
      <c r="BB5" s="18"/>
      <c r="BC5" s="18"/>
      <c r="BD5" s="18"/>
      <c r="BP5" s="17"/>
      <c r="BQ5" s="17"/>
      <c r="BR5" s="17"/>
      <c r="BS5" s="17"/>
    </row>
    <row r="6" spans="1:71" ht="12.75">
      <c r="A6" s="3" t="s">
        <v>24</v>
      </c>
      <c r="C6" s="4">
        <v>2</v>
      </c>
      <c r="D6" s="4" t="s">
        <v>286</v>
      </c>
      <c r="E6" s="7" t="s">
        <v>211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18"/>
      <c r="AR6" s="17" t="s">
        <v>26</v>
      </c>
      <c r="AS6" s="17"/>
      <c r="AT6" s="17"/>
      <c r="AU6" s="17"/>
      <c r="AV6" s="17"/>
      <c r="AW6" s="80" t="s">
        <v>180</v>
      </c>
      <c r="AX6" s="81"/>
      <c r="AY6" s="81"/>
      <c r="AZ6" s="81"/>
      <c r="BA6" s="82"/>
      <c r="BB6" s="18"/>
      <c r="BC6" s="18"/>
      <c r="BD6" s="18"/>
      <c r="BP6" s="17"/>
      <c r="BQ6" s="17"/>
      <c r="BR6" s="17"/>
      <c r="BS6" s="17"/>
    </row>
    <row r="7" spans="1:71" ht="12.75">
      <c r="A7" s="3" t="s">
        <v>21</v>
      </c>
      <c r="E7" s="7" t="s">
        <v>92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  <c r="AQ7" s="18"/>
      <c r="AR7" s="18"/>
      <c r="AS7" s="18"/>
      <c r="AT7" s="18"/>
      <c r="AU7" s="18"/>
      <c r="AV7" s="18"/>
      <c r="AW7" s="19"/>
      <c r="AX7" s="19"/>
      <c r="AY7" s="19"/>
      <c r="AZ7" s="19"/>
      <c r="BA7" s="19"/>
      <c r="BB7" s="18"/>
      <c r="BC7" s="18"/>
      <c r="BD7" s="18"/>
      <c r="BP7" s="17"/>
      <c r="BQ7" s="17"/>
      <c r="BR7" s="17"/>
      <c r="BS7" s="17"/>
    </row>
    <row r="8" spans="43:71" ht="12.75">
      <c r="AQ8" s="17"/>
      <c r="AR8" s="17"/>
      <c r="AS8" s="17"/>
      <c r="AT8" s="17"/>
      <c r="AU8" s="17"/>
      <c r="AV8" s="17"/>
      <c r="AW8" s="17"/>
      <c r="AX8" s="20"/>
      <c r="AY8" s="20"/>
      <c r="AZ8" s="20"/>
      <c r="BA8" s="20"/>
      <c r="BP8" s="17"/>
      <c r="BQ8" s="17"/>
      <c r="BR8" s="17"/>
      <c r="BS8" s="17"/>
    </row>
    <row r="9" spans="1:53" ht="12.75">
      <c r="A9" s="72" t="s">
        <v>19</v>
      </c>
      <c r="B9" s="72" t="s">
        <v>20</v>
      </c>
      <c r="C9" s="72" t="s">
        <v>21</v>
      </c>
      <c r="D9" s="72" t="s">
        <v>31</v>
      </c>
      <c r="E9" s="2"/>
      <c r="F9" s="73" t="s">
        <v>5</v>
      </c>
      <c r="G9" s="73"/>
      <c r="H9" s="73"/>
      <c r="I9" s="73"/>
      <c r="J9" s="73" t="s">
        <v>6</v>
      </c>
      <c r="K9" s="73"/>
      <c r="L9" s="73"/>
      <c r="M9" s="73"/>
      <c r="N9" s="73" t="s">
        <v>7</v>
      </c>
      <c r="O9" s="73"/>
      <c r="P9" s="73"/>
      <c r="Q9" s="73"/>
      <c r="R9" s="73" t="s">
        <v>8</v>
      </c>
      <c r="S9" s="73"/>
      <c r="T9" s="73"/>
      <c r="U9" s="73"/>
      <c r="V9" s="73" t="s">
        <v>9</v>
      </c>
      <c r="W9" s="73"/>
      <c r="X9" s="73"/>
      <c r="Y9" s="73"/>
      <c r="Z9" s="73" t="s">
        <v>10</v>
      </c>
      <c r="AA9" s="73"/>
      <c r="AB9" s="73"/>
      <c r="AC9" s="73"/>
      <c r="AD9" s="73" t="s">
        <v>11</v>
      </c>
      <c r="AE9" s="73"/>
      <c r="AF9" s="73"/>
      <c r="AG9" s="73"/>
      <c r="AH9" s="73" t="s">
        <v>12</v>
      </c>
      <c r="AI9" s="73"/>
      <c r="AJ9" s="73"/>
      <c r="AK9" s="73"/>
      <c r="AL9" s="73" t="s">
        <v>13</v>
      </c>
      <c r="AM9" s="73"/>
      <c r="AN9" s="73"/>
      <c r="AO9" s="73"/>
      <c r="AP9" s="73" t="s">
        <v>14</v>
      </c>
      <c r="AQ9" s="73"/>
      <c r="AR9" s="73"/>
      <c r="AS9" s="73"/>
      <c r="AT9" s="73" t="s">
        <v>15</v>
      </c>
      <c r="AU9" s="73"/>
      <c r="AV9" s="73"/>
      <c r="AW9" s="73"/>
      <c r="AX9" s="73" t="s">
        <v>16</v>
      </c>
      <c r="AY9" s="73"/>
      <c r="AZ9" s="73"/>
      <c r="BA9" s="73"/>
    </row>
    <row r="10" spans="1:53" ht="12.75">
      <c r="A10" s="72"/>
      <c r="B10" s="72"/>
      <c r="C10" s="72"/>
      <c r="D10" s="72"/>
      <c r="E10" s="2" t="s">
        <v>4</v>
      </c>
      <c r="F10" s="2">
        <v>1</v>
      </c>
      <c r="G10" s="2">
        <v>2</v>
      </c>
      <c r="H10" s="2">
        <v>3</v>
      </c>
      <c r="I10" s="2">
        <v>4</v>
      </c>
      <c r="J10" s="2">
        <v>1</v>
      </c>
      <c r="K10" s="2">
        <v>2</v>
      </c>
      <c r="L10" s="2">
        <v>3</v>
      </c>
      <c r="M10" s="2">
        <v>4</v>
      </c>
      <c r="N10" s="2">
        <v>1</v>
      </c>
      <c r="O10" s="2">
        <v>2</v>
      </c>
      <c r="P10" s="2">
        <v>3</v>
      </c>
      <c r="Q10" s="2">
        <v>4</v>
      </c>
      <c r="R10" s="2">
        <v>1</v>
      </c>
      <c r="S10" s="2">
        <v>2</v>
      </c>
      <c r="T10" s="2">
        <v>3</v>
      </c>
      <c r="U10" s="2">
        <v>4</v>
      </c>
      <c r="V10" s="2">
        <v>1</v>
      </c>
      <c r="W10" s="2">
        <v>2</v>
      </c>
      <c r="X10" s="2">
        <v>3</v>
      </c>
      <c r="Y10" s="2">
        <v>4</v>
      </c>
      <c r="Z10" s="2">
        <v>1</v>
      </c>
      <c r="AA10" s="2">
        <v>2</v>
      </c>
      <c r="AB10" s="2">
        <v>3</v>
      </c>
      <c r="AC10" s="2">
        <v>4</v>
      </c>
      <c r="AD10" s="2">
        <v>1</v>
      </c>
      <c r="AE10" s="2">
        <v>2</v>
      </c>
      <c r="AF10" s="2">
        <v>3</v>
      </c>
      <c r="AG10" s="2">
        <v>4</v>
      </c>
      <c r="AH10" s="2">
        <v>1</v>
      </c>
      <c r="AI10" s="2">
        <v>2</v>
      </c>
      <c r="AJ10" s="2">
        <v>3</v>
      </c>
      <c r="AK10" s="2">
        <v>4</v>
      </c>
      <c r="AL10" s="2">
        <v>1</v>
      </c>
      <c r="AM10" s="2">
        <v>2</v>
      </c>
      <c r="AN10" s="2">
        <v>3</v>
      </c>
      <c r="AO10" s="2">
        <v>4</v>
      </c>
      <c r="AP10" s="2">
        <v>1</v>
      </c>
      <c r="AQ10" s="2">
        <v>2</v>
      </c>
      <c r="AR10" s="2">
        <v>3</v>
      </c>
      <c r="AS10" s="2">
        <v>4</v>
      </c>
      <c r="AT10" s="2">
        <v>1</v>
      </c>
      <c r="AU10" s="2">
        <v>2</v>
      </c>
      <c r="AV10" s="2">
        <v>3</v>
      </c>
      <c r="AW10" s="2">
        <v>4</v>
      </c>
      <c r="AX10" s="2">
        <v>1</v>
      </c>
      <c r="AY10" s="2">
        <v>2</v>
      </c>
      <c r="AZ10" s="2">
        <v>3</v>
      </c>
      <c r="BA10" s="2">
        <v>4</v>
      </c>
    </row>
    <row r="11" spans="1:53" ht="16.5" customHeight="1">
      <c r="A11" s="74">
        <v>1</v>
      </c>
      <c r="B11" s="76" t="s">
        <v>74</v>
      </c>
      <c r="C11" s="102" t="s">
        <v>88</v>
      </c>
      <c r="D11" s="100">
        <f>6300*1.15</f>
        <v>7244.999999999999</v>
      </c>
      <c r="E11" s="21" t="s">
        <v>18</v>
      </c>
      <c r="F11" s="25"/>
      <c r="G11" s="25"/>
      <c r="H11" s="25"/>
      <c r="I11" s="32"/>
      <c r="J11" s="10"/>
      <c r="K11" s="25"/>
      <c r="L11" s="25"/>
      <c r="M11" s="32"/>
      <c r="N11" s="25"/>
      <c r="O11" s="25"/>
      <c r="P11" s="25"/>
      <c r="Q11" s="32"/>
      <c r="R11" s="10"/>
      <c r="S11" s="25"/>
      <c r="T11" s="25"/>
      <c r="U11" s="32"/>
      <c r="V11" s="25"/>
      <c r="W11" s="25"/>
      <c r="X11" s="25"/>
      <c r="Y11" s="32"/>
      <c r="Z11" s="10"/>
      <c r="AA11" s="25"/>
      <c r="AB11" s="32"/>
      <c r="AC11" s="25"/>
      <c r="AD11" s="25"/>
      <c r="AE11" s="25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14"/>
      <c r="BA11" s="14"/>
    </row>
    <row r="12" spans="1:53" ht="16.5" customHeight="1">
      <c r="A12" s="75"/>
      <c r="B12" s="77"/>
      <c r="C12" s="103"/>
      <c r="D12" s="101"/>
      <c r="E12" s="21" t="s">
        <v>17</v>
      </c>
      <c r="F12" s="25"/>
      <c r="G12" s="25"/>
      <c r="H12" s="25"/>
      <c r="I12" s="25"/>
      <c r="J12" s="2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2"/>
      <c r="AG12" s="22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14"/>
      <c r="BA12" s="14"/>
    </row>
    <row r="13" spans="1:53" ht="16.5" customHeight="1">
      <c r="A13" s="74">
        <v>2</v>
      </c>
      <c r="B13" s="76" t="s">
        <v>56</v>
      </c>
      <c r="C13" s="102" t="s">
        <v>88</v>
      </c>
      <c r="D13" s="100">
        <f>5880*1.15</f>
        <v>6761.999999999999</v>
      </c>
      <c r="E13" s="21" t="s">
        <v>18</v>
      </c>
      <c r="F13" s="25"/>
      <c r="G13" s="25"/>
      <c r="H13" s="25"/>
      <c r="I13" s="32"/>
      <c r="J13" s="10"/>
      <c r="K13" s="25"/>
      <c r="L13" s="25"/>
      <c r="M13" s="32"/>
      <c r="N13" s="25"/>
      <c r="O13" s="25"/>
      <c r="P13" s="25"/>
      <c r="Q13" s="32"/>
      <c r="R13" s="10"/>
      <c r="S13" s="25"/>
      <c r="T13" s="25"/>
      <c r="U13" s="32"/>
      <c r="V13" s="25"/>
      <c r="W13" s="25"/>
      <c r="X13" s="25"/>
      <c r="Y13" s="32"/>
      <c r="Z13" s="10"/>
      <c r="AA13" s="25"/>
      <c r="AB13" s="32"/>
      <c r="AC13" s="25"/>
      <c r="AD13" s="25"/>
      <c r="AE13" s="25"/>
      <c r="AF13" s="2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14"/>
      <c r="BA13" s="14"/>
    </row>
    <row r="14" spans="1:53" ht="16.5" customHeight="1">
      <c r="A14" s="75"/>
      <c r="B14" s="77"/>
      <c r="C14" s="103"/>
      <c r="D14" s="101"/>
      <c r="E14" s="21" t="s">
        <v>17</v>
      </c>
      <c r="F14" s="25"/>
      <c r="G14" s="25"/>
      <c r="H14" s="25"/>
      <c r="I14" s="25"/>
      <c r="J14" s="2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2"/>
      <c r="AG14" s="22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14"/>
      <c r="BA14" s="14"/>
    </row>
    <row r="15" spans="1:53" ht="16.5" customHeight="1">
      <c r="A15" s="74">
        <v>3</v>
      </c>
      <c r="B15" s="76" t="s">
        <v>140</v>
      </c>
      <c r="C15" s="102" t="s">
        <v>88</v>
      </c>
      <c r="D15" s="100">
        <f>5880*1.15</f>
        <v>6761.999999999999</v>
      </c>
      <c r="E15" s="21" t="s">
        <v>18</v>
      </c>
      <c r="F15" s="25"/>
      <c r="G15" s="25"/>
      <c r="H15" s="25"/>
      <c r="I15" s="32"/>
      <c r="J15" s="10"/>
      <c r="K15" s="25"/>
      <c r="L15" s="25"/>
      <c r="M15" s="32"/>
      <c r="N15" s="25"/>
      <c r="O15" s="25"/>
      <c r="P15" s="25"/>
      <c r="Q15" s="32"/>
      <c r="R15" s="10"/>
      <c r="S15" s="25"/>
      <c r="T15" s="25"/>
      <c r="U15" s="32"/>
      <c r="V15" s="25"/>
      <c r="W15" s="25"/>
      <c r="X15" s="25"/>
      <c r="Y15" s="32"/>
      <c r="Z15" s="10"/>
      <c r="AA15" s="25"/>
      <c r="AB15" s="32"/>
      <c r="AC15" s="25"/>
      <c r="AD15" s="25"/>
      <c r="AE15" s="25"/>
      <c r="AF15" s="2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14"/>
      <c r="BA15" s="14"/>
    </row>
    <row r="16" spans="1:53" ht="16.5" customHeight="1">
      <c r="A16" s="75"/>
      <c r="B16" s="77"/>
      <c r="C16" s="103"/>
      <c r="D16" s="101"/>
      <c r="E16" s="21" t="s">
        <v>17</v>
      </c>
      <c r="F16" s="25"/>
      <c r="G16" s="25"/>
      <c r="H16" s="25"/>
      <c r="I16" s="25"/>
      <c r="J16" s="2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2"/>
      <c r="AG16" s="22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14"/>
      <c r="BA16" s="14"/>
    </row>
    <row r="17" spans="1:53" ht="16.5" customHeight="1">
      <c r="A17" s="74">
        <v>4</v>
      </c>
      <c r="B17" s="76" t="s">
        <v>68</v>
      </c>
      <c r="C17" s="102" t="s">
        <v>88</v>
      </c>
      <c r="D17" s="100">
        <f>5880*1.15</f>
        <v>6761.999999999999</v>
      </c>
      <c r="E17" s="21" t="s">
        <v>18</v>
      </c>
      <c r="F17" s="25"/>
      <c r="G17" s="25"/>
      <c r="H17" s="25"/>
      <c r="I17" s="32"/>
      <c r="J17" s="10"/>
      <c r="K17" s="25"/>
      <c r="L17" s="25"/>
      <c r="M17" s="32"/>
      <c r="N17" s="25"/>
      <c r="O17" s="25"/>
      <c r="P17" s="25"/>
      <c r="Q17" s="32"/>
      <c r="R17" s="10"/>
      <c r="S17" s="25"/>
      <c r="T17" s="25"/>
      <c r="U17" s="32"/>
      <c r="V17" s="25"/>
      <c r="W17" s="25"/>
      <c r="X17" s="25"/>
      <c r="Y17" s="32"/>
      <c r="Z17" s="10"/>
      <c r="AA17" s="25"/>
      <c r="AB17" s="32"/>
      <c r="AC17" s="25"/>
      <c r="AD17" s="25"/>
      <c r="AE17" s="25"/>
      <c r="AF17" s="2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14"/>
      <c r="BA17" s="14"/>
    </row>
    <row r="18" spans="1:53" ht="16.5" customHeight="1">
      <c r="A18" s="75"/>
      <c r="B18" s="77"/>
      <c r="C18" s="103"/>
      <c r="D18" s="101"/>
      <c r="E18" s="21" t="s">
        <v>17</v>
      </c>
      <c r="F18" s="25"/>
      <c r="G18" s="25"/>
      <c r="H18" s="25"/>
      <c r="I18" s="25"/>
      <c r="J18" s="2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2"/>
      <c r="AG18" s="22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14"/>
      <c r="BA18" s="14"/>
    </row>
    <row r="19" spans="1:53" ht="16.5" customHeight="1">
      <c r="A19" s="74">
        <v>5</v>
      </c>
      <c r="B19" s="76" t="s">
        <v>53</v>
      </c>
      <c r="C19" s="102" t="s">
        <v>88</v>
      </c>
      <c r="D19" s="100">
        <f>6300*1.15</f>
        <v>7244.999999999999</v>
      </c>
      <c r="E19" s="21" t="s">
        <v>18</v>
      </c>
      <c r="F19" s="32"/>
      <c r="G19" s="32"/>
      <c r="H19" s="32"/>
      <c r="I19" s="32"/>
      <c r="J19" s="37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25"/>
      <c r="AF19" s="22"/>
      <c r="AG19" s="22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14"/>
      <c r="BA19" s="14"/>
    </row>
    <row r="20" spans="1:53" ht="16.5" customHeight="1">
      <c r="A20" s="75"/>
      <c r="B20" s="77"/>
      <c r="C20" s="103"/>
      <c r="D20" s="101"/>
      <c r="E20" s="21" t="s">
        <v>17</v>
      </c>
      <c r="F20" s="25"/>
      <c r="G20" s="25"/>
      <c r="H20" s="25"/>
      <c r="I20" s="25"/>
      <c r="J20" s="2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2"/>
      <c r="AG20" s="22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14"/>
      <c r="BA20" s="14"/>
    </row>
    <row r="21" spans="1:53" ht="15">
      <c r="A21" s="74">
        <v>6</v>
      </c>
      <c r="B21" s="76" t="s">
        <v>75</v>
      </c>
      <c r="C21" s="102" t="s">
        <v>88</v>
      </c>
      <c r="D21" s="100">
        <f>6300*1.15</f>
        <v>7244.999999999999</v>
      </c>
      <c r="E21" s="21" t="s">
        <v>18</v>
      </c>
      <c r="F21" s="37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25"/>
      <c r="AF21" s="22"/>
      <c r="AG21" s="22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14"/>
      <c r="BA21" s="14"/>
    </row>
    <row r="22" spans="1:53" ht="15">
      <c r="A22" s="75"/>
      <c r="B22" s="77"/>
      <c r="C22" s="103"/>
      <c r="D22" s="101"/>
      <c r="E22" s="21" t="s">
        <v>17</v>
      </c>
      <c r="F22" s="25"/>
      <c r="G22" s="25"/>
      <c r="H22" s="25"/>
      <c r="I22" s="25"/>
      <c r="J22" s="2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2"/>
      <c r="AG22" s="22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14"/>
      <c r="BA22" s="14"/>
    </row>
    <row r="23" spans="1:53" ht="15">
      <c r="A23" s="74">
        <v>7</v>
      </c>
      <c r="B23" s="76" t="s">
        <v>109</v>
      </c>
      <c r="C23" s="102" t="s">
        <v>88</v>
      </c>
      <c r="D23" s="100">
        <f>6300*1.15</f>
        <v>7244.999999999999</v>
      </c>
      <c r="E23" s="21" t="s">
        <v>18</v>
      </c>
      <c r="F23" s="37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25"/>
      <c r="AF23" s="22"/>
      <c r="AG23" s="22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14"/>
      <c r="BA23" s="14"/>
    </row>
    <row r="24" spans="1:53" ht="15">
      <c r="A24" s="75"/>
      <c r="B24" s="77"/>
      <c r="C24" s="103"/>
      <c r="D24" s="101"/>
      <c r="E24" s="21" t="s">
        <v>17</v>
      </c>
      <c r="F24" s="25"/>
      <c r="G24" s="25"/>
      <c r="H24" s="25"/>
      <c r="I24" s="25"/>
      <c r="J24" s="2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2"/>
      <c r="AG24" s="22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14"/>
      <c r="BA24" s="14"/>
    </row>
  </sheetData>
  <sheetProtection/>
  <mergeCells count="46">
    <mergeCell ref="A23:A24"/>
    <mergeCell ref="B23:B24"/>
    <mergeCell ref="C23:C24"/>
    <mergeCell ref="D23:D24"/>
    <mergeCell ref="AW4:BA4"/>
    <mergeCell ref="AW6:BA6"/>
    <mergeCell ref="V9:Y9"/>
    <mergeCell ref="Z9:AC9"/>
    <mergeCell ref="AD9:AG9"/>
    <mergeCell ref="AH9:AK9"/>
    <mergeCell ref="C9:C10"/>
    <mergeCell ref="C11:C12"/>
    <mergeCell ref="D9:D10"/>
    <mergeCell ref="AX9:BA9"/>
    <mergeCell ref="AP9:AS9"/>
    <mergeCell ref="AT9:AW9"/>
    <mergeCell ref="AL9:AO9"/>
    <mergeCell ref="R9:U9"/>
    <mergeCell ref="N9:Q9"/>
    <mergeCell ref="D13:D14"/>
    <mergeCell ref="D15:D16"/>
    <mergeCell ref="A15:A16"/>
    <mergeCell ref="C15:C16"/>
    <mergeCell ref="F9:I9"/>
    <mergeCell ref="J9:M9"/>
    <mergeCell ref="D11:D12"/>
    <mergeCell ref="A9:A10"/>
    <mergeCell ref="B9:B10"/>
    <mergeCell ref="A11:A12"/>
    <mergeCell ref="C13:C14"/>
    <mergeCell ref="B11:B12"/>
    <mergeCell ref="B15:B16"/>
    <mergeCell ref="A17:A18"/>
    <mergeCell ref="B17:B18"/>
    <mergeCell ref="C17:C18"/>
    <mergeCell ref="A13:A14"/>
    <mergeCell ref="B13:B14"/>
    <mergeCell ref="D17:D18"/>
    <mergeCell ref="B19:B20"/>
    <mergeCell ref="A19:A20"/>
    <mergeCell ref="D19:D20"/>
    <mergeCell ref="C19:C20"/>
    <mergeCell ref="A21:A22"/>
    <mergeCell ref="B21:B22"/>
    <mergeCell ref="C21:C22"/>
    <mergeCell ref="D21:D2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3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Q18"/>
  <sheetViews>
    <sheetView view="pageBreakPreview" zoomScale="140" zoomScaleNormal="75" zoomScaleSheetLayoutView="140" zoomScalePageLayoutView="0" workbookViewId="0" topLeftCell="A5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69" ht="12.75">
      <c r="BA3" s="17"/>
      <c r="BB3" s="17"/>
      <c r="BC3" s="17"/>
      <c r="BO3" s="17"/>
      <c r="BP3" s="17"/>
      <c r="BQ3" s="17"/>
    </row>
    <row r="4" spans="1:69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</row>
    <row r="5" spans="1:69" ht="12.75">
      <c r="A5" s="3" t="s">
        <v>32</v>
      </c>
      <c r="C5" s="4">
        <v>2</v>
      </c>
      <c r="D5" s="7" t="s">
        <v>258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</row>
    <row r="6" spans="1:69" ht="12.75">
      <c r="A6" s="3" t="s">
        <v>24</v>
      </c>
      <c r="C6" s="4">
        <v>3</v>
      </c>
      <c r="D6" s="7" t="s">
        <v>229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180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</row>
    <row r="7" spans="1:69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0.25" customHeight="1">
      <c r="A11" s="74">
        <v>1</v>
      </c>
      <c r="B11" s="76" t="s">
        <v>73</v>
      </c>
      <c r="C11" s="78" t="s">
        <v>88</v>
      </c>
      <c r="D11" s="21" t="s">
        <v>18</v>
      </c>
      <c r="E11" s="32"/>
      <c r="F11" s="32"/>
      <c r="G11" s="32"/>
      <c r="H11" s="32"/>
      <c r="I11" s="37"/>
      <c r="J11" s="3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5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0.25" customHeight="1">
      <c r="A12" s="75"/>
      <c r="B12" s="77"/>
      <c r="C12" s="79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17.25" customHeight="1">
      <c r="A13" s="74">
        <v>2</v>
      </c>
      <c r="B13" s="76" t="s">
        <v>49</v>
      </c>
      <c r="C13" s="78" t="s">
        <v>88</v>
      </c>
      <c r="D13" s="21" t="s">
        <v>18</v>
      </c>
      <c r="E13" s="32"/>
      <c r="F13" s="32"/>
      <c r="G13" s="32"/>
      <c r="H13" s="32"/>
      <c r="I13" s="37"/>
      <c r="J13" s="3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25"/>
      <c r="AE13" s="22"/>
      <c r="AF13" s="2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17.2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9.5" customHeight="1">
      <c r="A15" s="74">
        <v>3</v>
      </c>
      <c r="B15" s="76" t="s">
        <v>72</v>
      </c>
      <c r="C15" s="78" t="s">
        <v>88</v>
      </c>
      <c r="D15" s="21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25"/>
      <c r="AE15" s="22"/>
      <c r="AF15" s="2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4"/>
      <c r="AZ15" s="14"/>
    </row>
    <row r="16" spans="1:52" ht="19.5" customHeight="1">
      <c r="A16" s="75"/>
      <c r="B16" s="77"/>
      <c r="C16" s="79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3.25" customHeight="1">
      <c r="A17" s="74">
        <v>4</v>
      </c>
      <c r="B17" s="76" t="s">
        <v>50</v>
      </c>
      <c r="C17" s="78" t="s">
        <v>88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25"/>
      <c r="AE17" s="22"/>
      <c r="AF17" s="2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14"/>
      <c r="AZ17" s="14"/>
    </row>
    <row r="18" spans="1:52" ht="23.25" customHeight="1">
      <c r="A18" s="75"/>
      <c r="B18" s="77"/>
      <c r="C18" s="79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</sheetData>
  <sheetProtection/>
  <mergeCells count="29">
    <mergeCell ref="I9:L9"/>
    <mergeCell ref="E9:H9"/>
    <mergeCell ref="AG9:AJ9"/>
    <mergeCell ref="AS9:AV9"/>
    <mergeCell ref="M9:P9"/>
    <mergeCell ref="Q9:T9"/>
    <mergeCell ref="A17:A18"/>
    <mergeCell ref="B17:B18"/>
    <mergeCell ref="A11:A12"/>
    <mergeCell ref="A13:A14"/>
    <mergeCell ref="C11:C12"/>
    <mergeCell ref="C17:C18"/>
    <mergeCell ref="C9:C10"/>
    <mergeCell ref="A15:A16"/>
    <mergeCell ref="A9:A10"/>
    <mergeCell ref="B9:B10"/>
    <mergeCell ref="B15:B16"/>
    <mergeCell ref="B11:B12"/>
    <mergeCell ref="C13:C14"/>
    <mergeCell ref="B13:B14"/>
    <mergeCell ref="C15:C16"/>
    <mergeCell ref="AV4:AZ4"/>
    <mergeCell ref="AV6:AZ6"/>
    <mergeCell ref="U9:X9"/>
    <mergeCell ref="Y9:AB9"/>
    <mergeCell ref="AC9:AF9"/>
    <mergeCell ref="AW9:AZ9"/>
    <mergeCell ref="AO9:AR9"/>
    <mergeCell ref="AK9:AN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R14"/>
  <sheetViews>
    <sheetView view="pageBreakPreview" zoomScale="120" zoomScaleNormal="75" zoomScaleSheetLayoutView="12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P4" s="17"/>
      <c r="BQ4" s="17"/>
      <c r="BR4" s="17"/>
    </row>
    <row r="5" spans="1:70" ht="12.75">
      <c r="A5" s="3" t="s">
        <v>32</v>
      </c>
      <c r="C5" s="4">
        <v>2</v>
      </c>
      <c r="D5" s="7" t="s">
        <v>258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</row>
    <row r="6" spans="1:70" ht="12.75">
      <c r="A6" s="3" t="s">
        <v>24</v>
      </c>
      <c r="C6" s="4">
        <v>4</v>
      </c>
      <c r="D6" s="7" t="s">
        <v>141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P6" s="17"/>
      <c r="BQ6" s="17"/>
      <c r="BR6" s="17"/>
    </row>
    <row r="7" spans="1:70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</row>
    <row r="8" spans="42:70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39.75" customHeight="1">
      <c r="A11" s="74">
        <v>1</v>
      </c>
      <c r="B11" s="76" t="s">
        <v>259</v>
      </c>
      <c r="C11" s="74" t="s">
        <v>88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ht="39.75" customHeight="1">
      <c r="A12" s="75"/>
      <c r="B12" s="77"/>
      <c r="C12" s="75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2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39.75" customHeight="1">
      <c r="A13" s="74">
        <v>2</v>
      </c>
      <c r="B13" s="76" t="s">
        <v>260</v>
      </c>
      <c r="C13" s="74" t="s">
        <v>88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39.75" customHeight="1">
      <c r="A14" s="75"/>
      <c r="B14" s="77"/>
      <c r="C14" s="75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2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</sheetData>
  <sheetProtection/>
  <mergeCells count="23">
    <mergeCell ref="AK9:AN9"/>
    <mergeCell ref="A9:A10"/>
    <mergeCell ref="B9:B10"/>
    <mergeCell ref="C9:C10"/>
    <mergeCell ref="E9:H9"/>
    <mergeCell ref="I9:L9"/>
    <mergeCell ref="M9:P9"/>
    <mergeCell ref="C11:C12"/>
    <mergeCell ref="Q9:T9"/>
    <mergeCell ref="AC9:AF9"/>
    <mergeCell ref="AG9:AJ9"/>
    <mergeCell ref="U9:X9"/>
    <mergeCell ref="Y9:AB9"/>
    <mergeCell ref="A13:A14"/>
    <mergeCell ref="B13:B14"/>
    <mergeCell ref="C13:C14"/>
    <mergeCell ref="AO9:AR9"/>
    <mergeCell ref="AV4:AZ4"/>
    <mergeCell ref="AV6:AZ6"/>
    <mergeCell ref="AS9:AV9"/>
    <mergeCell ref="AW9:AZ9"/>
    <mergeCell ref="A11:A12"/>
    <mergeCell ref="B11:B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S28"/>
  <sheetViews>
    <sheetView view="pageBreakPreview" zoomScale="115" zoomScaleNormal="75" zoomScaleSheetLayoutView="11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14.7109375" style="4" hidden="1" customWidth="1"/>
    <col min="5" max="5" width="4.140625" style="4" bestFit="1" customWidth="1"/>
    <col min="6" max="21" width="4.140625" style="4" customWidth="1"/>
    <col min="22" max="76" width="3.28125" style="4" customWidth="1"/>
    <col min="77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4:71" ht="12.75">
      <c r="BB3" s="17"/>
      <c r="BC3" s="17"/>
      <c r="BD3" s="17"/>
      <c r="BP3" s="17"/>
      <c r="BQ3" s="17"/>
      <c r="BR3" s="17"/>
      <c r="BS3" s="17"/>
    </row>
    <row r="4" spans="1:71" ht="12.75">
      <c r="A4" s="3" t="s">
        <v>23</v>
      </c>
      <c r="C4" s="4">
        <v>8</v>
      </c>
      <c r="D4" s="4" t="s">
        <v>289</v>
      </c>
      <c r="E4" s="7" t="s">
        <v>289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/>
      <c r="AQ4" s="18"/>
      <c r="AR4" s="4" t="s">
        <v>25</v>
      </c>
      <c r="AW4" s="80" t="s">
        <v>148</v>
      </c>
      <c r="AX4" s="81"/>
      <c r="AY4" s="81"/>
      <c r="AZ4" s="81"/>
      <c r="BA4" s="82"/>
      <c r="BB4" s="18"/>
      <c r="BC4" s="18"/>
      <c r="BD4" s="18"/>
      <c r="BP4" s="17"/>
      <c r="BQ4" s="17"/>
      <c r="BR4" s="17"/>
      <c r="BS4" s="17"/>
    </row>
    <row r="5" spans="1:71" ht="12.75">
      <c r="A5" s="3" t="s">
        <v>32</v>
      </c>
      <c r="C5" s="4">
        <v>2</v>
      </c>
      <c r="E5" s="7" t="s">
        <v>258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  <c r="AQ5" s="18"/>
      <c r="BB5" s="18"/>
      <c r="BC5" s="18"/>
      <c r="BD5" s="18"/>
      <c r="BP5" s="17"/>
      <c r="BQ5" s="17"/>
      <c r="BR5" s="17"/>
      <c r="BS5" s="17"/>
    </row>
    <row r="6" spans="1:71" ht="12.75">
      <c r="A6" s="3" t="s">
        <v>24</v>
      </c>
      <c r="C6" s="4">
        <v>5</v>
      </c>
      <c r="D6" s="4" t="s">
        <v>286</v>
      </c>
      <c r="E6" s="7" t="s">
        <v>230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18"/>
      <c r="AR6" s="17" t="s">
        <v>26</v>
      </c>
      <c r="AS6" s="17"/>
      <c r="AT6" s="17"/>
      <c r="AU6" s="17"/>
      <c r="AV6" s="17"/>
      <c r="AW6" s="80" t="s">
        <v>149</v>
      </c>
      <c r="AX6" s="81"/>
      <c r="AY6" s="81"/>
      <c r="AZ6" s="81"/>
      <c r="BA6" s="82"/>
      <c r="BB6" s="18"/>
      <c r="BC6" s="18"/>
      <c r="BD6" s="18"/>
      <c r="BP6" s="17"/>
      <c r="BQ6" s="17"/>
      <c r="BR6" s="17"/>
      <c r="BS6" s="17"/>
    </row>
    <row r="7" spans="1:71" ht="12.75">
      <c r="A7" s="3" t="s">
        <v>21</v>
      </c>
      <c r="E7" s="7" t="s">
        <v>374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  <c r="AQ7" s="18"/>
      <c r="AR7" s="18"/>
      <c r="AS7" s="18"/>
      <c r="AT7" s="18"/>
      <c r="AU7" s="18"/>
      <c r="AV7" s="18"/>
      <c r="AW7" s="19"/>
      <c r="AX7" s="19"/>
      <c r="AY7" s="19"/>
      <c r="AZ7" s="19"/>
      <c r="BA7" s="19"/>
      <c r="BB7" s="18"/>
      <c r="BC7" s="18"/>
      <c r="BD7" s="18"/>
      <c r="BP7" s="17"/>
      <c r="BQ7" s="17"/>
      <c r="BR7" s="17"/>
      <c r="BS7" s="17"/>
    </row>
    <row r="8" spans="43:71" ht="12.75">
      <c r="AQ8" s="17"/>
      <c r="AR8" s="17"/>
      <c r="AS8" s="17"/>
      <c r="AT8" s="17"/>
      <c r="AU8" s="17"/>
      <c r="AV8" s="17"/>
      <c r="AW8" s="17"/>
      <c r="AX8" s="20"/>
      <c r="AY8" s="20"/>
      <c r="AZ8" s="20"/>
      <c r="BA8" s="20"/>
      <c r="BP8" s="17"/>
      <c r="BQ8" s="17"/>
      <c r="BR8" s="17"/>
      <c r="BS8" s="17"/>
    </row>
    <row r="9" spans="1:53" ht="12.75">
      <c r="A9" s="72" t="s">
        <v>19</v>
      </c>
      <c r="B9" s="72" t="s">
        <v>20</v>
      </c>
      <c r="C9" s="72" t="s">
        <v>21</v>
      </c>
      <c r="D9" s="72" t="s">
        <v>31</v>
      </c>
      <c r="E9" s="2"/>
      <c r="F9" s="73" t="s">
        <v>5</v>
      </c>
      <c r="G9" s="73"/>
      <c r="H9" s="73"/>
      <c r="I9" s="73"/>
      <c r="J9" s="73" t="s">
        <v>6</v>
      </c>
      <c r="K9" s="73"/>
      <c r="L9" s="73"/>
      <c r="M9" s="73"/>
      <c r="N9" s="73" t="s">
        <v>7</v>
      </c>
      <c r="O9" s="73"/>
      <c r="P9" s="73"/>
      <c r="Q9" s="73"/>
      <c r="R9" s="73" t="s">
        <v>8</v>
      </c>
      <c r="S9" s="73"/>
      <c r="T9" s="73"/>
      <c r="U9" s="73"/>
      <c r="V9" s="73" t="s">
        <v>9</v>
      </c>
      <c r="W9" s="73"/>
      <c r="X9" s="73"/>
      <c r="Y9" s="73"/>
      <c r="Z9" s="73" t="s">
        <v>10</v>
      </c>
      <c r="AA9" s="73"/>
      <c r="AB9" s="73"/>
      <c r="AC9" s="73"/>
      <c r="AD9" s="73" t="s">
        <v>11</v>
      </c>
      <c r="AE9" s="73"/>
      <c r="AF9" s="73"/>
      <c r="AG9" s="73"/>
      <c r="AH9" s="73" t="s">
        <v>12</v>
      </c>
      <c r="AI9" s="73"/>
      <c r="AJ9" s="73"/>
      <c r="AK9" s="73"/>
      <c r="AL9" s="73" t="s">
        <v>13</v>
      </c>
      <c r="AM9" s="73"/>
      <c r="AN9" s="73"/>
      <c r="AO9" s="73"/>
      <c r="AP9" s="73" t="s">
        <v>14</v>
      </c>
      <c r="AQ9" s="73"/>
      <c r="AR9" s="73"/>
      <c r="AS9" s="73"/>
      <c r="AT9" s="73" t="s">
        <v>15</v>
      </c>
      <c r="AU9" s="73"/>
      <c r="AV9" s="73"/>
      <c r="AW9" s="73"/>
      <c r="AX9" s="73" t="s">
        <v>16</v>
      </c>
      <c r="AY9" s="73"/>
      <c r="AZ9" s="73"/>
      <c r="BA9" s="73"/>
    </row>
    <row r="10" spans="1:53" ht="12.75">
      <c r="A10" s="72"/>
      <c r="B10" s="72"/>
      <c r="C10" s="72"/>
      <c r="D10" s="72"/>
      <c r="E10" s="2" t="s">
        <v>4</v>
      </c>
      <c r="F10" s="2">
        <v>1</v>
      </c>
      <c r="G10" s="2">
        <v>2</v>
      </c>
      <c r="H10" s="2">
        <v>3</v>
      </c>
      <c r="I10" s="2">
        <v>4</v>
      </c>
      <c r="J10" s="2">
        <v>1</v>
      </c>
      <c r="K10" s="2">
        <v>2</v>
      </c>
      <c r="L10" s="2">
        <v>3</v>
      </c>
      <c r="M10" s="2">
        <v>4</v>
      </c>
      <c r="N10" s="2">
        <v>1</v>
      </c>
      <c r="O10" s="2">
        <v>2</v>
      </c>
      <c r="P10" s="2">
        <v>3</v>
      </c>
      <c r="Q10" s="2">
        <v>4</v>
      </c>
      <c r="R10" s="2">
        <v>1</v>
      </c>
      <c r="S10" s="2">
        <v>2</v>
      </c>
      <c r="T10" s="2">
        <v>3</v>
      </c>
      <c r="U10" s="2">
        <v>4</v>
      </c>
      <c r="V10" s="2">
        <v>1</v>
      </c>
      <c r="W10" s="2">
        <v>2</v>
      </c>
      <c r="X10" s="2">
        <v>3</v>
      </c>
      <c r="Y10" s="2">
        <v>4</v>
      </c>
      <c r="Z10" s="2">
        <v>1</v>
      </c>
      <c r="AA10" s="2">
        <v>2</v>
      </c>
      <c r="AB10" s="2">
        <v>3</v>
      </c>
      <c r="AC10" s="2">
        <v>4</v>
      </c>
      <c r="AD10" s="2">
        <v>1</v>
      </c>
      <c r="AE10" s="2">
        <v>2</v>
      </c>
      <c r="AF10" s="2">
        <v>3</v>
      </c>
      <c r="AG10" s="2">
        <v>4</v>
      </c>
      <c r="AH10" s="2">
        <v>1</v>
      </c>
      <c r="AI10" s="2">
        <v>2</v>
      </c>
      <c r="AJ10" s="2">
        <v>3</v>
      </c>
      <c r="AK10" s="2">
        <v>4</v>
      </c>
      <c r="AL10" s="2">
        <v>1</v>
      </c>
      <c r="AM10" s="2">
        <v>2</v>
      </c>
      <c r="AN10" s="2">
        <v>3</v>
      </c>
      <c r="AO10" s="2">
        <v>4</v>
      </c>
      <c r="AP10" s="2">
        <v>1</v>
      </c>
      <c r="AQ10" s="2">
        <v>2</v>
      </c>
      <c r="AR10" s="2">
        <v>3</v>
      </c>
      <c r="AS10" s="2">
        <v>4</v>
      </c>
      <c r="AT10" s="2">
        <v>1</v>
      </c>
      <c r="AU10" s="2">
        <v>2</v>
      </c>
      <c r="AV10" s="2">
        <v>3</v>
      </c>
      <c r="AW10" s="2">
        <v>4</v>
      </c>
      <c r="AX10" s="2">
        <v>1</v>
      </c>
      <c r="AY10" s="2">
        <v>2</v>
      </c>
      <c r="AZ10" s="2">
        <v>3</v>
      </c>
      <c r="BA10" s="2">
        <v>4</v>
      </c>
    </row>
    <row r="11" spans="1:53" ht="15" customHeight="1">
      <c r="A11" s="74">
        <v>1</v>
      </c>
      <c r="B11" s="76" t="s">
        <v>76</v>
      </c>
      <c r="C11" s="104" t="s">
        <v>88</v>
      </c>
      <c r="D11" s="100">
        <f>52274.4+21407.76+2675.97</f>
        <v>76358.13</v>
      </c>
      <c r="E11" s="21" t="s">
        <v>18</v>
      </c>
      <c r="F11" s="32"/>
      <c r="G11" s="32"/>
      <c r="H11" s="32"/>
      <c r="I11" s="32"/>
      <c r="J11" s="3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33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14"/>
      <c r="BA11" s="14"/>
    </row>
    <row r="12" spans="1:53" ht="15" customHeight="1">
      <c r="A12" s="75"/>
      <c r="B12" s="77"/>
      <c r="C12" s="105"/>
      <c r="D12" s="101"/>
      <c r="E12" s="21" t="s">
        <v>17</v>
      </c>
      <c r="F12" s="25"/>
      <c r="G12" s="25"/>
      <c r="H12" s="25"/>
      <c r="I12" s="25"/>
      <c r="J12" s="2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2"/>
      <c r="AG12" s="22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14"/>
      <c r="BA12" s="14"/>
    </row>
    <row r="13" spans="1:53" ht="15" customHeight="1">
      <c r="A13" s="74">
        <v>2</v>
      </c>
      <c r="B13" s="76" t="s">
        <v>106</v>
      </c>
      <c r="C13" s="104" t="s">
        <v>88</v>
      </c>
      <c r="D13" s="100">
        <f>52274.4+21407.76+2675.97</f>
        <v>76358.13</v>
      </c>
      <c r="E13" s="21" t="s">
        <v>18</v>
      </c>
      <c r="F13" s="32"/>
      <c r="G13" s="32"/>
      <c r="H13" s="32"/>
      <c r="I13" s="32"/>
      <c r="J13" s="3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14"/>
      <c r="BA13" s="14"/>
    </row>
    <row r="14" spans="1:53" ht="15" customHeight="1">
      <c r="A14" s="75"/>
      <c r="B14" s="77"/>
      <c r="C14" s="105"/>
      <c r="D14" s="101"/>
      <c r="E14" s="21" t="s">
        <v>17</v>
      </c>
      <c r="F14" s="25"/>
      <c r="G14" s="25"/>
      <c r="H14" s="25"/>
      <c r="I14" s="25"/>
      <c r="J14" s="2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2"/>
      <c r="AG14" s="22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14"/>
      <c r="BA14" s="14"/>
    </row>
    <row r="15" spans="1:53" ht="15" customHeight="1">
      <c r="A15" s="74">
        <v>3</v>
      </c>
      <c r="B15" s="76" t="s">
        <v>375</v>
      </c>
      <c r="C15" s="104" t="s">
        <v>88</v>
      </c>
      <c r="D15" s="100">
        <f>52274.4+21407.76+2675.97</f>
        <v>76358.13</v>
      </c>
      <c r="E15" s="21" t="s">
        <v>18</v>
      </c>
      <c r="F15" s="32"/>
      <c r="G15" s="32"/>
      <c r="H15" s="32"/>
      <c r="I15" s="32"/>
      <c r="J15" s="35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  <c r="AG15" s="33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14"/>
      <c r="BA15" s="14"/>
    </row>
    <row r="16" spans="1:53" ht="15" customHeight="1">
      <c r="A16" s="75"/>
      <c r="B16" s="77"/>
      <c r="C16" s="105"/>
      <c r="D16" s="101"/>
      <c r="E16" s="21" t="s">
        <v>17</v>
      </c>
      <c r="F16" s="25"/>
      <c r="G16" s="25"/>
      <c r="H16" s="25"/>
      <c r="I16" s="25"/>
      <c r="J16" s="2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2"/>
      <c r="AG16" s="22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14"/>
      <c r="BA16" s="14"/>
    </row>
    <row r="17" spans="1:53" ht="15" customHeight="1">
      <c r="A17" s="74">
        <v>4</v>
      </c>
      <c r="B17" s="76" t="s">
        <v>376</v>
      </c>
      <c r="C17" s="104" t="s">
        <v>88</v>
      </c>
      <c r="D17" s="100">
        <f>52274.4+21407.76+2675.97</f>
        <v>76358.13</v>
      </c>
      <c r="E17" s="21" t="s">
        <v>18</v>
      </c>
      <c r="F17" s="32"/>
      <c r="G17" s="32"/>
      <c r="H17" s="32"/>
      <c r="I17" s="32"/>
      <c r="J17" s="35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3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14"/>
      <c r="BA17" s="14"/>
    </row>
    <row r="18" spans="1:53" ht="15" customHeight="1">
      <c r="A18" s="75"/>
      <c r="B18" s="77"/>
      <c r="C18" s="105"/>
      <c r="D18" s="101"/>
      <c r="E18" s="21" t="s">
        <v>17</v>
      </c>
      <c r="F18" s="25"/>
      <c r="G18" s="25"/>
      <c r="H18" s="25"/>
      <c r="I18" s="25"/>
      <c r="J18" s="2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2"/>
      <c r="AG18" s="22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14"/>
      <c r="BA18" s="14"/>
    </row>
    <row r="19" spans="1:53" ht="15" customHeight="1">
      <c r="A19" s="74">
        <v>5</v>
      </c>
      <c r="B19" s="76" t="s">
        <v>77</v>
      </c>
      <c r="C19" s="104" t="s">
        <v>104</v>
      </c>
      <c r="D19" s="100">
        <f>52274.4+21407.76+2675.97</f>
        <v>76358.13</v>
      </c>
      <c r="E19" s="21" t="s">
        <v>18</v>
      </c>
      <c r="F19" s="35"/>
      <c r="G19" s="32"/>
      <c r="H19" s="32"/>
      <c r="I19" s="32"/>
      <c r="J19" s="3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25"/>
      <c r="AF19" s="22"/>
      <c r="AG19" s="22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14"/>
      <c r="BA19" s="14"/>
    </row>
    <row r="20" spans="1:53" ht="15" customHeight="1">
      <c r="A20" s="75"/>
      <c r="B20" s="77"/>
      <c r="C20" s="105"/>
      <c r="D20" s="101"/>
      <c r="E20" s="21" t="s">
        <v>17</v>
      </c>
      <c r="F20" s="25"/>
      <c r="G20" s="25"/>
      <c r="H20" s="25"/>
      <c r="I20" s="25"/>
      <c r="J20" s="2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2"/>
      <c r="AG20" s="22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14"/>
      <c r="BA20" s="14"/>
    </row>
    <row r="21" spans="1:53" ht="15" customHeight="1">
      <c r="A21" s="74">
        <v>6</v>
      </c>
      <c r="B21" s="76" t="s">
        <v>107</v>
      </c>
      <c r="C21" s="104" t="s">
        <v>104</v>
      </c>
      <c r="D21" s="100">
        <f>52274.4+21407.76+2675.97</f>
        <v>76358.13</v>
      </c>
      <c r="E21" s="21" t="s">
        <v>18</v>
      </c>
      <c r="F21" s="35"/>
      <c r="G21" s="32"/>
      <c r="H21" s="32"/>
      <c r="I21" s="32"/>
      <c r="J21" s="3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25"/>
      <c r="AF21" s="22"/>
      <c r="AG21" s="22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14"/>
      <c r="BA21" s="14"/>
    </row>
    <row r="22" spans="1:53" ht="15" customHeight="1">
      <c r="A22" s="75"/>
      <c r="B22" s="77"/>
      <c r="C22" s="105"/>
      <c r="D22" s="101"/>
      <c r="E22" s="21" t="s">
        <v>17</v>
      </c>
      <c r="F22" s="25"/>
      <c r="G22" s="25"/>
      <c r="H22" s="25"/>
      <c r="I22" s="25"/>
      <c r="J22" s="2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2"/>
      <c r="AG22" s="22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14"/>
      <c r="BA22" s="14"/>
    </row>
    <row r="23" spans="1:53" ht="15" customHeight="1">
      <c r="A23" s="74">
        <v>7</v>
      </c>
      <c r="B23" s="76" t="s">
        <v>78</v>
      </c>
      <c r="C23" s="104" t="s">
        <v>105</v>
      </c>
      <c r="D23" s="100">
        <f>52274.4+21407.76+2675.97</f>
        <v>76358.13</v>
      </c>
      <c r="E23" s="21" t="s">
        <v>18</v>
      </c>
      <c r="F23" s="25"/>
      <c r="G23" s="25"/>
      <c r="H23" s="25"/>
      <c r="I23" s="25"/>
      <c r="J23" s="3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25"/>
      <c r="AF23" s="22"/>
      <c r="AG23" s="22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14"/>
      <c r="BA23" s="14"/>
    </row>
    <row r="24" spans="1:53" ht="15" customHeight="1">
      <c r="A24" s="75"/>
      <c r="B24" s="77"/>
      <c r="C24" s="105"/>
      <c r="D24" s="101"/>
      <c r="E24" s="21" t="s">
        <v>17</v>
      </c>
      <c r="F24" s="25"/>
      <c r="G24" s="25"/>
      <c r="H24" s="25"/>
      <c r="I24" s="25"/>
      <c r="J24" s="2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2"/>
      <c r="AG24" s="22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14"/>
      <c r="BA24" s="14"/>
    </row>
    <row r="25" spans="1:53" ht="15" customHeight="1">
      <c r="A25" s="74">
        <v>8</v>
      </c>
      <c r="B25" s="76" t="s">
        <v>108</v>
      </c>
      <c r="C25" s="104" t="s">
        <v>105</v>
      </c>
      <c r="D25" s="100">
        <f>52274.4+21407.76+2675.97</f>
        <v>76358.13</v>
      </c>
      <c r="E25" s="21" t="s">
        <v>18</v>
      </c>
      <c r="F25" s="25"/>
      <c r="G25" s="25"/>
      <c r="H25" s="25"/>
      <c r="I25" s="2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25"/>
      <c r="AF25" s="22"/>
      <c r="AG25" s="22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14"/>
      <c r="BA25" s="14"/>
    </row>
    <row r="26" spans="1:53" ht="15" customHeight="1">
      <c r="A26" s="75"/>
      <c r="B26" s="77"/>
      <c r="C26" s="105"/>
      <c r="D26" s="101"/>
      <c r="E26" s="21" t="s">
        <v>17</v>
      </c>
      <c r="F26" s="25"/>
      <c r="G26" s="25"/>
      <c r="H26" s="25"/>
      <c r="I26" s="25"/>
      <c r="J26" s="2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2"/>
      <c r="AG26" s="22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4"/>
      <c r="BA26" s="14"/>
    </row>
    <row r="27" spans="1:53" ht="24.75" customHeight="1">
      <c r="A27" s="74">
        <v>9</v>
      </c>
      <c r="B27" s="95" t="s">
        <v>414</v>
      </c>
      <c r="C27" s="104" t="s">
        <v>88</v>
      </c>
      <c r="D27" s="100">
        <f>52274.4+21407.76+2675.97</f>
        <v>76358.13</v>
      </c>
      <c r="E27" s="21" t="s">
        <v>18</v>
      </c>
      <c r="F27" s="25"/>
      <c r="G27" s="25"/>
      <c r="H27" s="25"/>
      <c r="I27" s="25"/>
      <c r="J27" s="3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25"/>
      <c r="AF27" s="22"/>
      <c r="AG27" s="22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14"/>
      <c r="BA27" s="14"/>
    </row>
    <row r="28" spans="1:53" ht="24.75" customHeight="1">
      <c r="A28" s="75"/>
      <c r="B28" s="96"/>
      <c r="C28" s="105"/>
      <c r="D28" s="101"/>
      <c r="E28" s="21" t="s">
        <v>17</v>
      </c>
      <c r="F28" s="25"/>
      <c r="G28" s="25"/>
      <c r="H28" s="25"/>
      <c r="I28" s="25"/>
      <c r="J28" s="28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2"/>
      <c r="AG28" s="22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14"/>
      <c r="BA28" s="14"/>
    </row>
  </sheetData>
  <sheetProtection/>
  <mergeCells count="54">
    <mergeCell ref="A27:A28"/>
    <mergeCell ref="B27:B28"/>
    <mergeCell ref="C27:C28"/>
    <mergeCell ref="D27:D28"/>
    <mergeCell ref="A25:A26"/>
    <mergeCell ref="B25:B26"/>
    <mergeCell ref="C25:C26"/>
    <mergeCell ref="D25:D26"/>
    <mergeCell ref="A21:A22"/>
    <mergeCell ref="B21:B22"/>
    <mergeCell ref="C21:C22"/>
    <mergeCell ref="D21:D22"/>
    <mergeCell ref="C15:C16"/>
    <mergeCell ref="D15:D16"/>
    <mergeCell ref="A19:A20"/>
    <mergeCell ref="B19:B20"/>
    <mergeCell ref="C19:C20"/>
    <mergeCell ref="D19:D20"/>
    <mergeCell ref="A23:A24"/>
    <mergeCell ref="B23:B24"/>
    <mergeCell ref="C23:C24"/>
    <mergeCell ref="D23:D24"/>
    <mergeCell ref="A11:A12"/>
    <mergeCell ref="B11:B12"/>
    <mergeCell ref="A15:A16"/>
    <mergeCell ref="B15:B16"/>
    <mergeCell ref="A13:A14"/>
    <mergeCell ref="B13:B14"/>
    <mergeCell ref="AW4:BA4"/>
    <mergeCell ref="AW6:BA6"/>
    <mergeCell ref="A9:A10"/>
    <mergeCell ref="B9:B10"/>
    <mergeCell ref="C9:C10"/>
    <mergeCell ref="D9:D10"/>
    <mergeCell ref="AT9:AW9"/>
    <mergeCell ref="AX9:BA9"/>
    <mergeCell ref="AD9:AG9"/>
    <mergeCell ref="AH9:AK9"/>
    <mergeCell ref="AL9:AO9"/>
    <mergeCell ref="AP9:AS9"/>
    <mergeCell ref="N9:Q9"/>
    <mergeCell ref="R9:U9"/>
    <mergeCell ref="F9:I9"/>
    <mergeCell ref="J9:M9"/>
    <mergeCell ref="V9:Y9"/>
    <mergeCell ref="Z9:AC9"/>
    <mergeCell ref="C11:C12"/>
    <mergeCell ref="D11:D12"/>
    <mergeCell ref="A17:A18"/>
    <mergeCell ref="B17:B18"/>
    <mergeCell ref="C17:C18"/>
    <mergeCell ref="D17:D18"/>
    <mergeCell ref="C13:C14"/>
    <mergeCell ref="D13:D1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3" max="2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R40"/>
  <sheetViews>
    <sheetView view="pageBreakPreview" zoomScale="130" zoomScaleNormal="75" zoomScaleSheetLayoutView="13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2</v>
      </c>
      <c r="D5" s="7" t="s">
        <v>258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6</v>
      </c>
      <c r="D6" s="7" t="s">
        <v>231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s="31" customFormat="1" ht="15">
      <c r="A11" s="74">
        <v>1</v>
      </c>
      <c r="B11" s="76" t="s">
        <v>62</v>
      </c>
      <c r="C11" s="78" t="s">
        <v>377</v>
      </c>
      <c r="D11" s="21" t="s">
        <v>18</v>
      </c>
      <c r="E11" s="30"/>
      <c r="F11" s="25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2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14"/>
      <c r="AZ11" s="14"/>
    </row>
    <row r="12" spans="1:52" s="31" customFormat="1" ht="12.75">
      <c r="A12" s="75"/>
      <c r="B12" s="77"/>
      <c r="C12" s="79"/>
      <c r="D12" s="21" t="s">
        <v>17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14"/>
      <c r="AZ12" s="14"/>
    </row>
    <row r="13" spans="1:52" ht="16.5" customHeight="1">
      <c r="A13" s="74">
        <v>2</v>
      </c>
      <c r="B13" s="76" t="s">
        <v>63</v>
      </c>
      <c r="C13" s="78" t="s">
        <v>378</v>
      </c>
      <c r="D13" s="21" t="s">
        <v>18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25"/>
      <c r="AI13" s="25"/>
      <c r="AJ13" s="25"/>
      <c r="AK13" s="25"/>
      <c r="AL13" s="32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16.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4">
        <v>3</v>
      </c>
      <c r="B15" s="76" t="s">
        <v>64</v>
      </c>
      <c r="C15" s="74" t="s">
        <v>367</v>
      </c>
      <c r="D15" s="21" t="s">
        <v>18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2"/>
      <c r="AF15" s="22"/>
      <c r="AG15" s="25"/>
      <c r="AH15" s="25"/>
      <c r="AI15" s="25"/>
      <c r="AJ15" s="25"/>
      <c r="AK15" s="25"/>
      <c r="AL15" s="32"/>
      <c r="AM15" s="32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4"/>
      <c r="AZ15" s="14"/>
    </row>
    <row r="16" spans="1:52" ht="16.5" customHeight="1">
      <c r="A16" s="75"/>
      <c r="B16" s="77"/>
      <c r="C16" s="75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7.75" customHeight="1">
      <c r="A17" s="74">
        <v>4</v>
      </c>
      <c r="B17" s="76" t="s">
        <v>110</v>
      </c>
      <c r="C17" s="78" t="s">
        <v>377</v>
      </c>
      <c r="D17" s="21" t="s">
        <v>18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2"/>
      <c r="AF17" s="22"/>
      <c r="AG17" s="25"/>
      <c r="AH17" s="25"/>
      <c r="AI17" s="25"/>
      <c r="AJ17" s="25"/>
      <c r="AK17" s="25"/>
      <c r="AL17" s="25"/>
      <c r="AM17" s="25"/>
      <c r="AN17" s="32"/>
      <c r="AO17" s="32"/>
      <c r="AP17" s="32"/>
      <c r="AQ17" s="25"/>
      <c r="AR17" s="25"/>
      <c r="AS17" s="25"/>
      <c r="AT17" s="25"/>
      <c r="AU17" s="25"/>
      <c r="AV17" s="25"/>
      <c r="AW17" s="25"/>
      <c r="AX17" s="25"/>
      <c r="AY17" s="14"/>
      <c r="AZ17" s="14"/>
    </row>
    <row r="18" spans="1:52" ht="27.75" customHeight="1">
      <c r="A18" s="75"/>
      <c r="B18" s="77"/>
      <c r="C18" s="79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1.75" customHeight="1">
      <c r="A19" s="93">
        <v>5</v>
      </c>
      <c r="B19" s="76" t="s">
        <v>65</v>
      </c>
      <c r="C19" s="78" t="s">
        <v>367</v>
      </c>
      <c r="D19" s="21" t="s">
        <v>18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2"/>
      <c r="AF19" s="22"/>
      <c r="AG19" s="25"/>
      <c r="AH19" s="25"/>
      <c r="AI19" s="25"/>
      <c r="AJ19" s="25"/>
      <c r="AK19" s="25"/>
      <c r="AL19" s="25"/>
      <c r="AM19" s="25"/>
      <c r="AN19" s="32"/>
      <c r="AO19" s="32"/>
      <c r="AP19" s="32"/>
      <c r="AQ19" s="25"/>
      <c r="AR19" s="25"/>
      <c r="AS19" s="25"/>
      <c r="AT19" s="25"/>
      <c r="AU19" s="25"/>
      <c r="AV19" s="25"/>
      <c r="AW19" s="25"/>
      <c r="AX19" s="25"/>
      <c r="AY19" s="14"/>
      <c r="AZ19" s="14"/>
    </row>
    <row r="20" spans="1:52" ht="21.75" customHeight="1">
      <c r="A20" s="94"/>
      <c r="B20" s="77"/>
      <c r="C20" s="79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21.75" customHeight="1">
      <c r="A21" s="93">
        <v>6</v>
      </c>
      <c r="B21" s="76" t="s">
        <v>111</v>
      </c>
      <c r="C21" s="74" t="s">
        <v>367</v>
      </c>
      <c r="D21" s="21" t="s">
        <v>18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2"/>
      <c r="AF21" s="22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32"/>
      <c r="AR21" s="32"/>
      <c r="AS21" s="25"/>
      <c r="AT21" s="25"/>
      <c r="AU21" s="25"/>
      <c r="AV21" s="25"/>
      <c r="AW21" s="25"/>
      <c r="AX21" s="25"/>
      <c r="AY21" s="14"/>
      <c r="AZ21" s="14"/>
    </row>
    <row r="22" spans="1:52" ht="21.75" customHeight="1">
      <c r="A22" s="94"/>
      <c r="B22" s="77"/>
      <c r="C22" s="75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2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22.5" customHeight="1">
      <c r="A23" s="74">
        <v>7</v>
      </c>
      <c r="B23" s="76" t="s">
        <v>112</v>
      </c>
      <c r="C23" s="74" t="s">
        <v>377</v>
      </c>
      <c r="D23" s="21" t="s">
        <v>18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2"/>
      <c r="AF23" s="22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32"/>
      <c r="AR23" s="32"/>
      <c r="AS23" s="25"/>
      <c r="AT23" s="25"/>
      <c r="AU23" s="25"/>
      <c r="AV23" s="25"/>
      <c r="AW23" s="25"/>
      <c r="AX23" s="25"/>
      <c r="AY23" s="14"/>
      <c r="AZ23" s="14"/>
    </row>
    <row r="24" spans="1:52" ht="22.5" customHeight="1">
      <c r="A24" s="75"/>
      <c r="B24" s="77"/>
      <c r="C24" s="75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2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21" customHeight="1">
      <c r="A25" s="74">
        <v>8</v>
      </c>
      <c r="B25" s="76" t="s">
        <v>113</v>
      </c>
      <c r="C25" s="78" t="s">
        <v>88</v>
      </c>
      <c r="D25" s="21" t="s">
        <v>18</v>
      </c>
      <c r="E25" s="27"/>
      <c r="F25" s="27"/>
      <c r="G25" s="27"/>
      <c r="H25" s="27"/>
      <c r="I25" s="27"/>
      <c r="J25" s="2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2"/>
      <c r="AF25" s="5"/>
      <c r="AG25" s="25"/>
      <c r="AH25" s="25"/>
      <c r="AI25" s="25"/>
      <c r="AJ25" s="25"/>
      <c r="AK25" s="25"/>
      <c r="AL25" s="27"/>
      <c r="AM25" s="27"/>
      <c r="AN25" s="27"/>
      <c r="AO25" s="27"/>
      <c r="AP25" s="27"/>
      <c r="AQ25" s="32"/>
      <c r="AR25" s="32"/>
      <c r="AS25" s="25"/>
      <c r="AT25" s="25"/>
      <c r="AU25" s="25"/>
      <c r="AV25" s="25"/>
      <c r="AW25" s="25"/>
      <c r="AX25" s="25"/>
      <c r="AY25" s="14"/>
      <c r="AZ25" s="14"/>
    </row>
    <row r="26" spans="1:52" ht="21" customHeight="1">
      <c r="A26" s="75"/>
      <c r="B26" s="77"/>
      <c r="C26" s="79"/>
      <c r="D26" s="21" t="s">
        <v>17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5"/>
      <c r="AG26" s="25"/>
      <c r="AH26" s="25"/>
      <c r="AI26" s="25"/>
      <c r="AJ26" s="25"/>
      <c r="AK26" s="25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6"/>
      <c r="AY26" s="14"/>
      <c r="AZ26" s="14"/>
    </row>
    <row r="27" spans="1:52" ht="21" customHeight="1">
      <c r="A27" s="74">
        <v>9</v>
      </c>
      <c r="B27" s="76" t="s">
        <v>142</v>
      </c>
      <c r="C27" s="78" t="s">
        <v>377</v>
      </c>
      <c r="D27" s="21" t="s">
        <v>18</v>
      </c>
      <c r="E27" s="27"/>
      <c r="F27" s="27"/>
      <c r="G27" s="27"/>
      <c r="H27" s="27"/>
      <c r="I27" s="27"/>
      <c r="J27" s="2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2"/>
      <c r="AF27" s="5"/>
      <c r="AG27" s="25"/>
      <c r="AH27" s="25"/>
      <c r="AI27" s="25"/>
      <c r="AJ27" s="25"/>
      <c r="AK27" s="25"/>
      <c r="AL27" s="27"/>
      <c r="AM27" s="27"/>
      <c r="AN27" s="27"/>
      <c r="AO27" s="27"/>
      <c r="AP27" s="27"/>
      <c r="AQ27" s="32"/>
      <c r="AR27" s="32"/>
      <c r="AS27" s="25"/>
      <c r="AT27" s="25"/>
      <c r="AU27" s="25"/>
      <c r="AV27" s="25"/>
      <c r="AW27" s="25"/>
      <c r="AX27" s="25"/>
      <c r="AY27" s="14"/>
      <c r="AZ27" s="14"/>
    </row>
    <row r="28" spans="1:52" ht="21" customHeight="1">
      <c r="A28" s="75"/>
      <c r="B28" s="77"/>
      <c r="C28" s="79"/>
      <c r="D28" s="21" t="s">
        <v>17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5"/>
      <c r="AG28" s="25"/>
      <c r="AH28" s="25"/>
      <c r="AI28" s="25"/>
      <c r="AJ28" s="25"/>
      <c r="AK28" s="25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6"/>
      <c r="AY28" s="14"/>
      <c r="AZ28" s="14"/>
    </row>
    <row r="29" spans="1:52" ht="21" customHeight="1">
      <c r="A29" s="74">
        <v>10</v>
      </c>
      <c r="B29" s="76" t="s">
        <v>66</v>
      </c>
      <c r="C29" s="78" t="s">
        <v>367</v>
      </c>
      <c r="D29" s="21" t="s">
        <v>18</v>
      </c>
      <c r="E29" s="27"/>
      <c r="F29" s="27"/>
      <c r="G29" s="27"/>
      <c r="H29" s="27"/>
      <c r="I29" s="27"/>
      <c r="J29" s="27"/>
      <c r="K29" s="27"/>
      <c r="L29" s="27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2"/>
      <c r="AF29" s="5"/>
      <c r="AG29" s="25"/>
      <c r="AH29" s="25"/>
      <c r="AI29" s="25"/>
      <c r="AJ29" s="25"/>
      <c r="AK29" s="25"/>
      <c r="AL29" s="27"/>
      <c r="AM29" s="27"/>
      <c r="AN29" s="27"/>
      <c r="AO29" s="27"/>
      <c r="AP29" s="27"/>
      <c r="AQ29" s="27"/>
      <c r="AR29" s="27"/>
      <c r="AS29" s="32"/>
      <c r="AT29" s="32"/>
      <c r="AU29" s="25"/>
      <c r="AV29" s="25"/>
      <c r="AW29" s="25"/>
      <c r="AX29" s="25"/>
      <c r="AY29" s="14"/>
      <c r="AZ29" s="14"/>
    </row>
    <row r="30" spans="1:52" ht="21" customHeight="1">
      <c r="A30" s="75"/>
      <c r="B30" s="77"/>
      <c r="C30" s="79"/>
      <c r="D30" s="21" t="s">
        <v>17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5"/>
      <c r="AG30" s="25"/>
      <c r="AH30" s="25"/>
      <c r="AI30" s="25"/>
      <c r="AJ30" s="25"/>
      <c r="AK30" s="25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6"/>
      <c r="AY30" s="14"/>
      <c r="AZ30" s="14"/>
    </row>
    <row r="31" spans="1:52" ht="15" customHeight="1">
      <c r="A31" s="74">
        <v>11</v>
      </c>
      <c r="B31" s="76" t="s">
        <v>67</v>
      </c>
      <c r="C31" s="78" t="s">
        <v>88</v>
      </c>
      <c r="D31" s="21" t="s">
        <v>18</v>
      </c>
      <c r="E31" s="2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2"/>
      <c r="AF31" s="5"/>
      <c r="AG31" s="25"/>
      <c r="AH31" s="25"/>
      <c r="AI31" s="25"/>
      <c r="AJ31" s="25"/>
      <c r="AK31" s="25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14"/>
      <c r="AZ31" s="14"/>
    </row>
    <row r="32" spans="1:52" ht="15">
      <c r="A32" s="75"/>
      <c r="B32" s="77"/>
      <c r="C32" s="79"/>
      <c r="D32" s="21" t="s">
        <v>17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5"/>
      <c r="AG32" s="25"/>
      <c r="AH32" s="25"/>
      <c r="AI32" s="25"/>
      <c r="AJ32" s="25"/>
      <c r="AK32" s="25"/>
      <c r="AL32" s="25"/>
      <c r="AM32" s="25"/>
      <c r="AN32" s="25"/>
      <c r="AO32" s="5"/>
      <c r="AP32" s="5"/>
      <c r="AQ32" s="5"/>
      <c r="AR32" s="5"/>
      <c r="AS32" s="5"/>
      <c r="AT32" s="5"/>
      <c r="AU32" s="5"/>
      <c r="AV32" s="6"/>
      <c r="AW32" s="6"/>
      <c r="AX32" s="6"/>
      <c r="AY32" s="14"/>
      <c r="AZ32" s="14"/>
    </row>
    <row r="33" spans="1:52" ht="15">
      <c r="A33" s="74">
        <v>12</v>
      </c>
      <c r="B33" s="76" t="s">
        <v>126</v>
      </c>
      <c r="C33" s="78" t="s">
        <v>88</v>
      </c>
      <c r="D33" s="21" t="s">
        <v>18</v>
      </c>
      <c r="E33" s="32"/>
      <c r="F33" s="32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2"/>
      <c r="AF33" s="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14"/>
      <c r="AZ33" s="14"/>
    </row>
    <row r="34" spans="1:52" ht="15">
      <c r="A34" s="75"/>
      <c r="B34" s="77"/>
      <c r="C34" s="79"/>
      <c r="D34" s="21" t="s">
        <v>17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5"/>
      <c r="AG34" s="25"/>
      <c r="AH34" s="25"/>
      <c r="AI34" s="25"/>
      <c r="AJ34" s="25"/>
      <c r="AK34" s="25"/>
      <c r="AL34" s="25"/>
      <c r="AM34" s="25"/>
      <c r="AN34" s="25"/>
      <c r="AO34" s="5"/>
      <c r="AP34" s="5"/>
      <c r="AQ34" s="5"/>
      <c r="AR34" s="5"/>
      <c r="AS34" s="5"/>
      <c r="AT34" s="5"/>
      <c r="AU34" s="5"/>
      <c r="AV34" s="5"/>
      <c r="AW34" s="5"/>
      <c r="AX34" s="6"/>
      <c r="AY34" s="14"/>
      <c r="AZ34" s="14"/>
    </row>
    <row r="35" spans="1:52" ht="15">
      <c r="A35" s="74">
        <v>13</v>
      </c>
      <c r="B35" s="76" t="s">
        <v>127</v>
      </c>
      <c r="C35" s="78" t="s">
        <v>88</v>
      </c>
      <c r="D35" s="21" t="s">
        <v>18</v>
      </c>
      <c r="E35" s="32"/>
      <c r="F35" s="32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2"/>
      <c r="AF35" s="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14"/>
      <c r="AZ35" s="14"/>
    </row>
    <row r="36" spans="1:52" ht="15">
      <c r="A36" s="75"/>
      <c r="B36" s="77"/>
      <c r="C36" s="79"/>
      <c r="D36" s="21" t="s">
        <v>17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5"/>
      <c r="AG36" s="25"/>
      <c r="AH36" s="25"/>
      <c r="AI36" s="25"/>
      <c r="AJ36" s="25"/>
      <c r="AK36" s="25"/>
      <c r="AL36" s="25"/>
      <c r="AM36" s="25"/>
      <c r="AN36" s="25"/>
      <c r="AO36" s="5"/>
      <c r="AP36" s="5"/>
      <c r="AQ36" s="5"/>
      <c r="AR36" s="5"/>
      <c r="AS36" s="5"/>
      <c r="AT36" s="5"/>
      <c r="AU36" s="5"/>
      <c r="AV36" s="6"/>
      <c r="AW36" s="6"/>
      <c r="AX36" s="6"/>
      <c r="AY36" s="14"/>
      <c r="AZ36" s="14"/>
    </row>
    <row r="37" spans="1:52" ht="15">
      <c r="A37" s="74">
        <v>14</v>
      </c>
      <c r="B37" s="76" t="s">
        <v>415</v>
      </c>
      <c r="C37" s="78" t="s">
        <v>88</v>
      </c>
      <c r="D37" s="21" t="s">
        <v>18</v>
      </c>
      <c r="E37" s="32"/>
      <c r="F37" s="32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2"/>
      <c r="AF37" s="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14"/>
      <c r="AZ37" s="14"/>
    </row>
    <row r="38" spans="1:52" ht="15">
      <c r="A38" s="75"/>
      <c r="B38" s="77"/>
      <c r="C38" s="79"/>
      <c r="D38" s="21" t="s">
        <v>17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5"/>
      <c r="AG38" s="25"/>
      <c r="AH38" s="25"/>
      <c r="AI38" s="25"/>
      <c r="AJ38" s="25"/>
      <c r="AK38" s="25"/>
      <c r="AL38" s="25"/>
      <c r="AM38" s="25"/>
      <c r="AN38" s="25"/>
      <c r="AO38" s="5"/>
      <c r="AP38" s="5"/>
      <c r="AQ38" s="5"/>
      <c r="AR38" s="5"/>
      <c r="AS38" s="5"/>
      <c r="AT38" s="5"/>
      <c r="AU38" s="5"/>
      <c r="AV38" s="6"/>
      <c r="AW38" s="6"/>
      <c r="AX38" s="6"/>
      <c r="AY38" s="14"/>
      <c r="AZ38" s="14"/>
    </row>
    <row r="39" spans="1:52" ht="21" customHeight="1">
      <c r="A39" s="74">
        <v>15</v>
      </c>
      <c r="B39" s="76" t="s">
        <v>181</v>
      </c>
      <c r="C39" s="78" t="s">
        <v>88</v>
      </c>
      <c r="D39" s="21" t="s">
        <v>18</v>
      </c>
      <c r="E39" s="32"/>
      <c r="F39" s="32"/>
      <c r="G39" s="32"/>
      <c r="H39" s="3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2"/>
      <c r="AF39" s="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14"/>
      <c r="AZ39" s="14"/>
    </row>
    <row r="40" spans="1:52" ht="21" customHeight="1">
      <c r="A40" s="75"/>
      <c r="B40" s="77"/>
      <c r="C40" s="79"/>
      <c r="D40" s="21" t="s">
        <v>17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5"/>
      <c r="AG40" s="25"/>
      <c r="AH40" s="25"/>
      <c r="AI40" s="25"/>
      <c r="AJ40" s="25"/>
      <c r="AK40" s="25"/>
      <c r="AL40" s="25"/>
      <c r="AM40" s="25"/>
      <c r="AN40" s="25"/>
      <c r="AO40" s="5"/>
      <c r="AP40" s="5"/>
      <c r="AQ40" s="5"/>
      <c r="AR40" s="5"/>
      <c r="AS40" s="5"/>
      <c r="AT40" s="5"/>
      <c r="AU40" s="5"/>
      <c r="AV40" s="6"/>
      <c r="AW40" s="6"/>
      <c r="AX40" s="6"/>
      <c r="AY40" s="14"/>
      <c r="AZ40" s="14"/>
    </row>
  </sheetData>
  <sheetProtection/>
  <mergeCells count="62">
    <mergeCell ref="A37:A38"/>
    <mergeCell ref="B37:B38"/>
    <mergeCell ref="C37:C38"/>
    <mergeCell ref="A33:A34"/>
    <mergeCell ref="B33:B34"/>
    <mergeCell ref="C33:C34"/>
    <mergeCell ref="A35:A36"/>
    <mergeCell ref="B35:B36"/>
    <mergeCell ref="C35:C36"/>
    <mergeCell ref="A31:A32"/>
    <mergeCell ref="B31:B32"/>
    <mergeCell ref="C31:C32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C17:C18"/>
    <mergeCell ref="A19:A20"/>
    <mergeCell ref="B19:B20"/>
    <mergeCell ref="C19:C20"/>
    <mergeCell ref="A21:A22"/>
    <mergeCell ref="B21:B22"/>
    <mergeCell ref="C21:C22"/>
    <mergeCell ref="A17:A18"/>
    <mergeCell ref="AW9:AZ9"/>
    <mergeCell ref="A11:A12"/>
    <mergeCell ref="B11:B12"/>
    <mergeCell ref="C11:C12"/>
    <mergeCell ref="A13:A14"/>
    <mergeCell ref="B13:B14"/>
    <mergeCell ref="C13:C14"/>
    <mergeCell ref="Y9:AB9"/>
    <mergeCell ref="AC9:AF9"/>
    <mergeCell ref="AG9:AJ9"/>
    <mergeCell ref="AK9:AN9"/>
    <mergeCell ref="AO9:AR9"/>
    <mergeCell ref="AS9:AV9"/>
    <mergeCell ref="AV4:AZ4"/>
    <mergeCell ref="AV6:AZ6"/>
    <mergeCell ref="A9:A10"/>
    <mergeCell ref="B9:B10"/>
    <mergeCell ref="C9:C10"/>
    <mergeCell ref="E9:H9"/>
    <mergeCell ref="M9:P9"/>
    <mergeCell ref="A39:A40"/>
    <mergeCell ref="B39:B40"/>
    <mergeCell ref="C39:C40"/>
    <mergeCell ref="Q9:T9"/>
    <mergeCell ref="U9:X9"/>
    <mergeCell ref="A15:A16"/>
    <mergeCell ref="B15:B16"/>
    <mergeCell ref="C15:C16"/>
    <mergeCell ref="I9:L9"/>
    <mergeCell ref="B17:B1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R14"/>
  <sheetViews>
    <sheetView view="pageBreakPreview" zoomScale="115" zoomScaleNormal="75" zoomScaleSheetLayoutView="11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14.7109375" style="4" hidden="1" customWidth="1"/>
    <col min="5" max="5" width="4.140625" style="4" bestFit="1" customWidth="1"/>
    <col min="6" max="21" width="4.140625" style="4" customWidth="1"/>
    <col min="22" max="76" width="3.28125" style="4" customWidth="1"/>
    <col min="77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4:70" ht="12.75">
      <c r="BB3" s="17"/>
      <c r="BC3" s="17"/>
      <c r="BD3" s="17"/>
      <c r="BP3" s="17"/>
      <c r="BQ3" s="17"/>
      <c r="BR3" s="17"/>
    </row>
    <row r="4" spans="1:70" ht="12.75">
      <c r="A4" s="3" t="s">
        <v>23</v>
      </c>
      <c r="C4" s="4">
        <v>8</v>
      </c>
      <c r="D4" s="4" t="s">
        <v>289</v>
      </c>
      <c r="E4" s="7" t="s">
        <v>289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/>
      <c r="AQ4" s="18"/>
      <c r="AR4" s="4" t="s">
        <v>25</v>
      </c>
      <c r="AW4" s="80" t="s">
        <v>152</v>
      </c>
      <c r="AX4" s="81"/>
      <c r="AY4" s="81"/>
      <c r="AZ4" s="81"/>
      <c r="BA4" s="82"/>
      <c r="BB4" s="18"/>
      <c r="BC4" s="18"/>
      <c r="BD4" s="18"/>
      <c r="BP4" s="17"/>
      <c r="BQ4" s="17"/>
      <c r="BR4" s="17"/>
    </row>
    <row r="5" spans="1:70" ht="12.75">
      <c r="A5" s="3" t="s">
        <v>32</v>
      </c>
      <c r="C5" s="4">
        <v>2</v>
      </c>
      <c r="E5" s="7" t="s">
        <v>258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  <c r="AQ5" s="18"/>
      <c r="BB5" s="18"/>
      <c r="BC5" s="18"/>
      <c r="BD5" s="18"/>
      <c r="BP5" s="17"/>
      <c r="BQ5" s="17"/>
      <c r="BR5" s="17"/>
    </row>
    <row r="6" spans="1:70" ht="12.75">
      <c r="A6" s="3" t="s">
        <v>24</v>
      </c>
      <c r="C6" s="4">
        <v>7</v>
      </c>
      <c r="D6" s="4" t="s">
        <v>286</v>
      </c>
      <c r="E6" s="7" t="s">
        <v>139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18"/>
      <c r="AR6" s="17" t="s">
        <v>26</v>
      </c>
      <c r="AS6" s="17"/>
      <c r="AT6" s="17"/>
      <c r="AU6" s="17"/>
      <c r="AV6" s="17"/>
      <c r="AW6" s="80" t="s">
        <v>146</v>
      </c>
      <c r="AX6" s="81"/>
      <c r="AY6" s="81"/>
      <c r="AZ6" s="81"/>
      <c r="BA6" s="82"/>
      <c r="BB6" s="18"/>
      <c r="BC6" s="18"/>
      <c r="BD6" s="18"/>
      <c r="BP6" s="17"/>
      <c r="BQ6" s="17"/>
      <c r="BR6" s="17"/>
    </row>
    <row r="7" spans="1:70" ht="12.75">
      <c r="A7" s="3" t="s">
        <v>21</v>
      </c>
      <c r="E7" s="7" t="s">
        <v>120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  <c r="AQ7" s="18"/>
      <c r="AR7" s="18"/>
      <c r="AS7" s="18"/>
      <c r="AT7" s="18"/>
      <c r="AU7" s="18"/>
      <c r="AV7" s="18"/>
      <c r="AW7" s="19"/>
      <c r="AX7" s="19"/>
      <c r="AY7" s="19"/>
      <c r="AZ7" s="19"/>
      <c r="BA7" s="19"/>
      <c r="BB7" s="18"/>
      <c r="BC7" s="18"/>
      <c r="BD7" s="18"/>
      <c r="BP7" s="17"/>
      <c r="BQ7" s="17"/>
      <c r="BR7" s="17"/>
    </row>
    <row r="8" spans="43:53" ht="12.75">
      <c r="AQ8" s="17"/>
      <c r="AR8" s="17"/>
      <c r="AS8" s="17"/>
      <c r="AT8" s="17"/>
      <c r="AU8" s="17"/>
      <c r="AV8" s="17"/>
      <c r="AW8" s="17"/>
      <c r="AX8" s="20"/>
      <c r="AY8" s="20"/>
      <c r="AZ8" s="20"/>
      <c r="BA8" s="20"/>
    </row>
    <row r="9" spans="1:53" ht="12.75">
      <c r="A9" s="72" t="s">
        <v>19</v>
      </c>
      <c r="B9" s="72" t="s">
        <v>20</v>
      </c>
      <c r="C9" s="72" t="s">
        <v>21</v>
      </c>
      <c r="D9" s="72" t="s">
        <v>31</v>
      </c>
      <c r="E9" s="2"/>
      <c r="F9" s="73" t="s">
        <v>5</v>
      </c>
      <c r="G9" s="73"/>
      <c r="H9" s="73"/>
      <c r="I9" s="73"/>
      <c r="J9" s="73" t="s">
        <v>6</v>
      </c>
      <c r="K9" s="73"/>
      <c r="L9" s="73"/>
      <c r="M9" s="73"/>
      <c r="N9" s="73" t="s">
        <v>7</v>
      </c>
      <c r="O9" s="73"/>
      <c r="P9" s="73"/>
      <c r="Q9" s="73"/>
      <c r="R9" s="73" t="s">
        <v>8</v>
      </c>
      <c r="S9" s="73"/>
      <c r="T9" s="73"/>
      <c r="U9" s="73"/>
      <c r="V9" s="73" t="s">
        <v>9</v>
      </c>
      <c r="W9" s="73"/>
      <c r="X9" s="73"/>
      <c r="Y9" s="73"/>
      <c r="Z9" s="73" t="s">
        <v>10</v>
      </c>
      <c r="AA9" s="73"/>
      <c r="AB9" s="73"/>
      <c r="AC9" s="73"/>
      <c r="AD9" s="73" t="s">
        <v>11</v>
      </c>
      <c r="AE9" s="73"/>
      <c r="AF9" s="73"/>
      <c r="AG9" s="73"/>
      <c r="AH9" s="73" t="s">
        <v>12</v>
      </c>
      <c r="AI9" s="73"/>
      <c r="AJ9" s="73"/>
      <c r="AK9" s="73"/>
      <c r="AL9" s="73" t="s">
        <v>13</v>
      </c>
      <c r="AM9" s="73"/>
      <c r="AN9" s="73"/>
      <c r="AO9" s="73"/>
      <c r="AP9" s="73" t="s">
        <v>14</v>
      </c>
      <c r="AQ9" s="73"/>
      <c r="AR9" s="73"/>
      <c r="AS9" s="73"/>
      <c r="AT9" s="73" t="s">
        <v>15</v>
      </c>
      <c r="AU9" s="73"/>
      <c r="AV9" s="73"/>
      <c r="AW9" s="73"/>
      <c r="AX9" s="73" t="s">
        <v>16</v>
      </c>
      <c r="AY9" s="73"/>
      <c r="AZ9" s="73"/>
      <c r="BA9" s="73"/>
    </row>
    <row r="10" spans="1:53" ht="12.75">
      <c r="A10" s="72"/>
      <c r="B10" s="72"/>
      <c r="C10" s="72"/>
      <c r="D10" s="72"/>
      <c r="E10" s="2" t="s">
        <v>4</v>
      </c>
      <c r="F10" s="2">
        <v>1</v>
      </c>
      <c r="G10" s="2">
        <v>2</v>
      </c>
      <c r="H10" s="2">
        <v>3</v>
      </c>
      <c r="I10" s="2">
        <v>4</v>
      </c>
      <c r="J10" s="2">
        <v>1</v>
      </c>
      <c r="K10" s="2">
        <v>2</v>
      </c>
      <c r="L10" s="2">
        <v>3</v>
      </c>
      <c r="M10" s="2">
        <v>4</v>
      </c>
      <c r="N10" s="2">
        <v>1</v>
      </c>
      <c r="O10" s="2">
        <v>2</v>
      </c>
      <c r="P10" s="2">
        <v>3</v>
      </c>
      <c r="Q10" s="2">
        <v>4</v>
      </c>
      <c r="R10" s="2">
        <v>1</v>
      </c>
      <c r="S10" s="2">
        <v>2</v>
      </c>
      <c r="T10" s="2">
        <v>3</v>
      </c>
      <c r="U10" s="2">
        <v>4</v>
      </c>
      <c r="V10" s="2">
        <v>1</v>
      </c>
      <c r="W10" s="2">
        <v>2</v>
      </c>
      <c r="X10" s="2">
        <v>3</v>
      </c>
      <c r="Y10" s="2">
        <v>4</v>
      </c>
      <c r="Z10" s="2">
        <v>1</v>
      </c>
      <c r="AA10" s="2">
        <v>2</v>
      </c>
      <c r="AB10" s="2">
        <v>3</v>
      </c>
      <c r="AC10" s="2">
        <v>4</v>
      </c>
      <c r="AD10" s="2">
        <v>1</v>
      </c>
      <c r="AE10" s="2">
        <v>2</v>
      </c>
      <c r="AF10" s="2">
        <v>3</v>
      </c>
      <c r="AG10" s="2">
        <v>4</v>
      </c>
      <c r="AH10" s="2">
        <v>1</v>
      </c>
      <c r="AI10" s="2">
        <v>2</v>
      </c>
      <c r="AJ10" s="2">
        <v>3</v>
      </c>
      <c r="AK10" s="2">
        <v>4</v>
      </c>
      <c r="AL10" s="2">
        <v>1</v>
      </c>
      <c r="AM10" s="2">
        <v>2</v>
      </c>
      <c r="AN10" s="2">
        <v>3</v>
      </c>
      <c r="AO10" s="2">
        <v>4</v>
      </c>
      <c r="AP10" s="2">
        <v>1</v>
      </c>
      <c r="AQ10" s="2">
        <v>2</v>
      </c>
      <c r="AR10" s="2">
        <v>3</v>
      </c>
      <c r="AS10" s="2">
        <v>4</v>
      </c>
      <c r="AT10" s="2">
        <v>1</v>
      </c>
      <c r="AU10" s="2">
        <v>2</v>
      </c>
      <c r="AV10" s="2">
        <v>3</v>
      </c>
      <c r="AW10" s="2">
        <v>4</v>
      </c>
      <c r="AX10" s="2">
        <v>1</v>
      </c>
      <c r="AY10" s="2">
        <v>2</v>
      </c>
      <c r="AZ10" s="2">
        <v>3</v>
      </c>
      <c r="BA10" s="2">
        <v>4</v>
      </c>
    </row>
    <row r="11" spans="1:53" ht="37.5" customHeight="1">
      <c r="A11" s="74">
        <v>1</v>
      </c>
      <c r="B11" s="76" t="s">
        <v>291</v>
      </c>
      <c r="C11" s="74" t="s">
        <v>379</v>
      </c>
      <c r="D11" s="21" t="s">
        <v>18</v>
      </c>
      <c r="E11" s="21" t="s">
        <v>18</v>
      </c>
      <c r="F11" s="25"/>
      <c r="G11" s="25"/>
      <c r="H11" s="25"/>
      <c r="I11" s="25"/>
      <c r="J11" s="32"/>
      <c r="K11" s="32"/>
      <c r="L11" s="32"/>
      <c r="M11" s="32"/>
      <c r="N11" s="25"/>
      <c r="O11" s="25"/>
      <c r="P11" s="25"/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5"/>
      <c r="AZ11" s="14"/>
      <c r="BA11" s="14"/>
    </row>
    <row r="12" spans="1:53" ht="37.5" customHeight="1">
      <c r="A12" s="75"/>
      <c r="B12" s="77"/>
      <c r="C12" s="75"/>
      <c r="D12" s="21" t="s">
        <v>17</v>
      </c>
      <c r="E12" s="21" t="s">
        <v>17</v>
      </c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5"/>
      <c r="AZ12" s="14"/>
      <c r="BA12" s="14"/>
    </row>
    <row r="13" spans="1:53" ht="37.5" customHeight="1">
      <c r="A13" s="74">
        <v>2</v>
      </c>
      <c r="B13" s="76" t="s">
        <v>133</v>
      </c>
      <c r="C13" s="74" t="s">
        <v>379</v>
      </c>
      <c r="D13" s="21" t="s">
        <v>18</v>
      </c>
      <c r="E13" s="21" t="s">
        <v>18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32"/>
      <c r="AI13" s="32"/>
      <c r="AJ13" s="32"/>
      <c r="AK13" s="32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5"/>
      <c r="AZ13" s="14"/>
      <c r="BA13" s="14"/>
    </row>
    <row r="14" spans="1:53" ht="37.5" customHeight="1">
      <c r="A14" s="75"/>
      <c r="B14" s="77"/>
      <c r="C14" s="75"/>
      <c r="D14" s="21" t="s">
        <v>17</v>
      </c>
      <c r="E14" s="21" t="s">
        <v>17</v>
      </c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5"/>
      <c r="AZ14" s="14"/>
      <c r="BA14" s="14"/>
    </row>
  </sheetData>
  <sheetProtection/>
  <mergeCells count="24">
    <mergeCell ref="N9:Q9"/>
    <mergeCell ref="R9:U9"/>
    <mergeCell ref="A9:A10"/>
    <mergeCell ref="B9:B10"/>
    <mergeCell ref="C9:C10"/>
    <mergeCell ref="D9:D10"/>
    <mergeCell ref="F9:I9"/>
    <mergeCell ref="J9:M9"/>
    <mergeCell ref="AD9:AG9"/>
    <mergeCell ref="AH9:AK9"/>
    <mergeCell ref="AL9:AO9"/>
    <mergeCell ref="AP9:AS9"/>
    <mergeCell ref="AW4:BA4"/>
    <mergeCell ref="AW6:BA6"/>
    <mergeCell ref="A13:A14"/>
    <mergeCell ref="B13:B14"/>
    <mergeCell ref="C13:C14"/>
    <mergeCell ref="AT9:AW9"/>
    <mergeCell ref="AX9:BA9"/>
    <mergeCell ref="A11:A12"/>
    <mergeCell ref="B11:B12"/>
    <mergeCell ref="C11:C12"/>
    <mergeCell ref="V9:Y9"/>
    <mergeCell ref="Z9:AC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3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Q18"/>
  <sheetViews>
    <sheetView view="pageBreakPreview" zoomScale="115" zoomScaleNormal="75" zoomScaleSheetLayoutView="11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16" width="3.7109375" style="4" customWidth="1"/>
    <col min="17" max="20" width="4.140625" style="4" customWidth="1"/>
    <col min="21" max="44" width="3.28125" style="4" customWidth="1"/>
    <col min="45" max="48" width="3.421875" style="4" customWidth="1"/>
    <col min="49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55" ht="12.75">
      <c r="BA3" s="17"/>
      <c r="BB3" s="17"/>
      <c r="BC3" s="17"/>
    </row>
    <row r="4" spans="1:69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P4" s="17"/>
      <c r="BQ4" s="17"/>
    </row>
    <row r="5" spans="1:69" ht="12.75">
      <c r="A5" s="3" t="s">
        <v>32</v>
      </c>
      <c r="C5" s="4">
        <v>3</v>
      </c>
      <c r="D5" s="7" t="s">
        <v>429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</row>
    <row r="6" spans="1:69" ht="12.75">
      <c r="A6" s="3" t="s">
        <v>24</v>
      </c>
      <c r="C6" s="4">
        <v>1</v>
      </c>
      <c r="D6" s="7" t="s">
        <v>297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P6" s="17"/>
      <c r="BQ6" s="17"/>
    </row>
    <row r="7" spans="1:55" ht="14.25" customHeight="1">
      <c r="A7" s="3" t="s">
        <v>21</v>
      </c>
      <c r="D7" s="106" t="s">
        <v>421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8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30.75" customHeight="1">
      <c r="A11" s="74">
        <v>1</v>
      </c>
      <c r="B11" s="76" t="s">
        <v>380</v>
      </c>
      <c r="C11" s="74" t="s">
        <v>367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3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ht="30.75" customHeight="1">
      <c r="A12" s="75"/>
      <c r="B12" s="77"/>
      <c r="C12" s="75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30.75" customHeight="1">
      <c r="A13" s="74">
        <v>2</v>
      </c>
      <c r="B13" s="76" t="s">
        <v>266</v>
      </c>
      <c r="C13" s="74" t="s">
        <v>423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30.75" customHeight="1">
      <c r="A14" s="75"/>
      <c r="B14" s="77"/>
      <c r="C14" s="75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30.75" customHeight="1">
      <c r="A15" s="74">
        <v>3</v>
      </c>
      <c r="B15" s="76" t="s">
        <v>182</v>
      </c>
      <c r="C15" s="74" t="s">
        <v>424</v>
      </c>
      <c r="D15" s="21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33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14"/>
      <c r="AZ15" s="14"/>
    </row>
    <row r="16" spans="1:52" ht="30.75" customHeight="1">
      <c r="A16" s="75"/>
      <c r="B16" s="77"/>
      <c r="C16" s="75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30.75" customHeight="1">
      <c r="A17" s="74">
        <v>4</v>
      </c>
      <c r="B17" s="76" t="s">
        <v>267</v>
      </c>
      <c r="C17" s="74" t="s">
        <v>88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33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14"/>
      <c r="AZ17" s="14"/>
    </row>
    <row r="18" spans="1:52" ht="30.75" customHeight="1">
      <c r="A18" s="75"/>
      <c r="B18" s="77"/>
      <c r="C18" s="75"/>
      <c r="D18" s="21" t="s">
        <v>17</v>
      </c>
      <c r="E18" s="25"/>
      <c r="F18" s="25"/>
      <c r="G18" s="25"/>
      <c r="H18" s="25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</sheetData>
  <sheetProtection/>
  <mergeCells count="30">
    <mergeCell ref="A17:A18"/>
    <mergeCell ref="B17:B18"/>
    <mergeCell ref="C17:C18"/>
    <mergeCell ref="AV4:AZ4"/>
    <mergeCell ref="AV6:AZ6"/>
    <mergeCell ref="U9:X9"/>
    <mergeCell ref="Y9:AB9"/>
    <mergeCell ref="AC9:AF9"/>
    <mergeCell ref="AW9:AZ9"/>
    <mergeCell ref="AG9:AJ9"/>
    <mergeCell ref="AS9:AV9"/>
    <mergeCell ref="AK9:AN9"/>
    <mergeCell ref="D7:AO7"/>
    <mergeCell ref="Q9:T9"/>
    <mergeCell ref="AO9:AR9"/>
    <mergeCell ref="A9:A10"/>
    <mergeCell ref="B9:B10"/>
    <mergeCell ref="E9:H9"/>
    <mergeCell ref="I9:L9"/>
    <mergeCell ref="C9:C10"/>
    <mergeCell ref="A13:A14"/>
    <mergeCell ref="B13:B14"/>
    <mergeCell ref="C13:C14"/>
    <mergeCell ref="A11:A12"/>
    <mergeCell ref="M9:P9"/>
    <mergeCell ref="A15:A16"/>
    <mergeCell ref="B15:B16"/>
    <mergeCell ref="C15:C16"/>
    <mergeCell ref="B11:B12"/>
    <mergeCell ref="C11:C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R44"/>
  <sheetViews>
    <sheetView view="pageBreakPreview" zoomScale="70" zoomScaleSheetLayoutView="7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P4" s="17"/>
      <c r="BQ4" s="17"/>
      <c r="BR4" s="17"/>
    </row>
    <row r="5" spans="1:70" ht="12.75">
      <c r="A5" s="3" t="s">
        <v>32</v>
      </c>
      <c r="C5" s="4">
        <v>4</v>
      </c>
      <c r="D5" s="7" t="s">
        <v>269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</row>
    <row r="6" spans="1:70" ht="12.75">
      <c r="A6" s="3" t="s">
        <v>24</v>
      </c>
      <c r="C6" s="4">
        <v>1</v>
      </c>
      <c r="D6" s="7" t="s">
        <v>44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P6" s="17"/>
      <c r="BQ6" s="17"/>
      <c r="BR6" s="17"/>
    </row>
    <row r="7" spans="1:70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16.5" customHeight="1">
      <c r="A11" s="74">
        <v>1</v>
      </c>
      <c r="B11" s="76" t="s">
        <v>54</v>
      </c>
      <c r="C11" s="78" t="s">
        <v>88</v>
      </c>
      <c r="D11" s="21" t="s">
        <v>18</v>
      </c>
      <c r="E11" s="37"/>
      <c r="F11" s="37"/>
      <c r="G11" s="37"/>
      <c r="H11" s="37"/>
      <c r="I11" s="37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14"/>
      <c r="AZ11" s="14"/>
    </row>
    <row r="12" spans="1:52" ht="16.5" customHeight="1">
      <c r="A12" s="75"/>
      <c r="B12" s="77"/>
      <c r="C12" s="79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16.5" customHeight="1">
      <c r="A13" s="74">
        <v>2</v>
      </c>
      <c r="B13" s="76" t="s">
        <v>55</v>
      </c>
      <c r="C13" s="78" t="s">
        <v>88</v>
      </c>
      <c r="D13" s="21" t="s">
        <v>18</v>
      </c>
      <c r="E13" s="37"/>
      <c r="F13" s="37"/>
      <c r="G13" s="37"/>
      <c r="H13" s="37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14"/>
      <c r="AZ13" s="14"/>
    </row>
    <row r="14" spans="1:52" ht="16.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4">
        <v>3</v>
      </c>
      <c r="B15" s="76" t="s">
        <v>135</v>
      </c>
      <c r="C15" s="78" t="s">
        <v>88</v>
      </c>
      <c r="D15" s="21" t="s">
        <v>18</v>
      </c>
      <c r="E15" s="37"/>
      <c r="F15" s="37"/>
      <c r="G15" s="37"/>
      <c r="H15" s="37"/>
      <c r="I15" s="3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14"/>
      <c r="AZ15" s="14"/>
    </row>
    <row r="16" spans="1:52" ht="16.5" customHeight="1">
      <c r="A16" s="75"/>
      <c r="B16" s="77"/>
      <c r="C16" s="79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16.5" customHeight="1">
      <c r="A17" s="74">
        <v>4</v>
      </c>
      <c r="B17" s="76" t="s">
        <v>47</v>
      </c>
      <c r="C17" s="74" t="s">
        <v>88</v>
      </c>
      <c r="D17" s="21" t="s">
        <v>18</v>
      </c>
      <c r="E17" s="37"/>
      <c r="F17" s="37"/>
      <c r="G17" s="37"/>
      <c r="H17" s="37"/>
      <c r="I17" s="3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14"/>
      <c r="AZ17" s="14"/>
    </row>
    <row r="18" spans="1:52" ht="16.5" customHeight="1">
      <c r="A18" s="75"/>
      <c r="B18" s="77"/>
      <c r="C18" s="75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15">
      <c r="A19" s="74">
        <v>5</v>
      </c>
      <c r="B19" s="76" t="s">
        <v>45</v>
      </c>
      <c r="C19" s="78" t="s">
        <v>88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33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14"/>
      <c r="AZ19" s="14"/>
    </row>
    <row r="20" spans="1:52" ht="15">
      <c r="A20" s="75"/>
      <c r="B20" s="77"/>
      <c r="C20" s="79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15">
      <c r="A21" s="74">
        <v>6</v>
      </c>
      <c r="B21" s="76" t="s">
        <v>46</v>
      </c>
      <c r="C21" s="78" t="s">
        <v>88</v>
      </c>
      <c r="D21" s="21" t="s">
        <v>18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33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14"/>
      <c r="AZ21" s="14"/>
    </row>
    <row r="22" spans="1:52" ht="15">
      <c r="A22" s="75"/>
      <c r="B22" s="77"/>
      <c r="C22" s="79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2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15">
      <c r="A23" s="74">
        <v>7</v>
      </c>
      <c r="B23" s="76" t="s">
        <v>48</v>
      </c>
      <c r="C23" s="78" t="s">
        <v>88</v>
      </c>
      <c r="D23" s="21" t="s">
        <v>18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33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14"/>
      <c r="AZ23" s="14"/>
    </row>
    <row r="24" spans="1:52" ht="15">
      <c r="A24" s="75"/>
      <c r="B24" s="77"/>
      <c r="C24" s="79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2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15">
      <c r="A25" s="74">
        <v>8</v>
      </c>
      <c r="B25" s="76" t="s">
        <v>69</v>
      </c>
      <c r="C25" s="78" t="s">
        <v>88</v>
      </c>
      <c r="D25" s="21" t="s">
        <v>18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33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14"/>
      <c r="AZ25" s="14"/>
    </row>
    <row r="26" spans="1:52" ht="15">
      <c r="A26" s="75"/>
      <c r="B26" s="77"/>
      <c r="C26" s="79"/>
      <c r="D26" s="21" t="s">
        <v>17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2"/>
      <c r="AF26" s="22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14"/>
      <c r="AZ26" s="14"/>
    </row>
    <row r="27" spans="1:52" ht="15">
      <c r="A27" s="74">
        <v>9</v>
      </c>
      <c r="B27" s="76" t="s">
        <v>52</v>
      </c>
      <c r="C27" s="78" t="s">
        <v>88</v>
      </c>
      <c r="D27" s="21" t="s">
        <v>18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33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14"/>
      <c r="AZ27" s="14"/>
    </row>
    <row r="28" spans="1:52" ht="15">
      <c r="A28" s="75"/>
      <c r="B28" s="77"/>
      <c r="C28" s="79"/>
      <c r="D28" s="21" t="s">
        <v>17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22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  <row r="29" spans="1:52" ht="15">
      <c r="A29" s="74">
        <v>10</v>
      </c>
      <c r="B29" s="76" t="s">
        <v>136</v>
      </c>
      <c r="C29" s="78" t="s">
        <v>88</v>
      </c>
      <c r="D29" s="21" t="s">
        <v>18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3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14"/>
      <c r="AZ29" s="14"/>
    </row>
    <row r="30" spans="1:52" ht="15">
      <c r="A30" s="75"/>
      <c r="B30" s="77"/>
      <c r="C30" s="79"/>
      <c r="D30" s="21" t="s">
        <v>17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2"/>
      <c r="AF30" s="2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14"/>
      <c r="AZ30" s="14"/>
    </row>
    <row r="31" spans="1:52" ht="15">
      <c r="A31" s="74">
        <v>11</v>
      </c>
      <c r="B31" s="76" t="s">
        <v>115</v>
      </c>
      <c r="C31" s="78" t="s">
        <v>88</v>
      </c>
      <c r="D31" s="21" t="s">
        <v>18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33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14"/>
      <c r="AZ31" s="14"/>
    </row>
    <row r="32" spans="1:52" ht="15">
      <c r="A32" s="75"/>
      <c r="B32" s="77"/>
      <c r="C32" s="79"/>
      <c r="D32" s="21" t="s">
        <v>17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2"/>
      <c r="AF32" s="2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14"/>
      <c r="AZ32" s="14"/>
    </row>
    <row r="33" spans="1:52" ht="22.5" customHeight="1">
      <c r="A33" s="74">
        <v>12</v>
      </c>
      <c r="B33" s="76" t="s">
        <v>116</v>
      </c>
      <c r="C33" s="78" t="s">
        <v>88</v>
      </c>
      <c r="D33" s="21" t="s">
        <v>18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25"/>
      <c r="AE33" s="22"/>
      <c r="AF33" s="22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14"/>
      <c r="AZ33" s="14"/>
    </row>
    <row r="34" spans="1:52" ht="22.5" customHeight="1">
      <c r="A34" s="75"/>
      <c r="B34" s="77"/>
      <c r="C34" s="79"/>
      <c r="D34" s="21" t="s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2"/>
      <c r="AF34" s="2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14"/>
      <c r="AZ34" s="14"/>
    </row>
    <row r="35" spans="1:52" ht="19.5" customHeight="1">
      <c r="A35" s="74">
        <v>13</v>
      </c>
      <c r="B35" s="76" t="s">
        <v>117</v>
      </c>
      <c r="C35" s="78" t="s">
        <v>88</v>
      </c>
      <c r="D35" s="21" t="s">
        <v>18</v>
      </c>
      <c r="E35" s="25"/>
      <c r="F35" s="25"/>
      <c r="G35" s="25"/>
      <c r="H35" s="25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25"/>
      <c r="AE35" s="22"/>
      <c r="AF35" s="2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14"/>
      <c r="AZ35" s="14"/>
    </row>
    <row r="36" spans="1:52" ht="19.5" customHeight="1">
      <c r="A36" s="75"/>
      <c r="B36" s="77"/>
      <c r="C36" s="79"/>
      <c r="D36" s="21" t="s">
        <v>17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2"/>
      <c r="AF36" s="2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14"/>
      <c r="AZ36" s="14"/>
    </row>
    <row r="37" spans="1:52" ht="15">
      <c r="A37" s="74">
        <v>14</v>
      </c>
      <c r="B37" s="76" t="s">
        <v>118</v>
      </c>
      <c r="C37" s="78" t="s">
        <v>88</v>
      </c>
      <c r="D37" s="21" t="s">
        <v>18</v>
      </c>
      <c r="E37" s="25"/>
      <c r="F37" s="25"/>
      <c r="G37" s="25"/>
      <c r="H37" s="25"/>
      <c r="I37" s="25"/>
      <c r="J37" s="25"/>
      <c r="K37" s="25"/>
      <c r="L37" s="25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22"/>
      <c r="AF37" s="22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14"/>
      <c r="AZ37" s="14"/>
    </row>
    <row r="38" spans="1:52" ht="15">
      <c r="A38" s="75"/>
      <c r="B38" s="77"/>
      <c r="C38" s="79"/>
      <c r="D38" s="21" t="s">
        <v>17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2"/>
      <c r="AF38" s="22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14"/>
      <c r="AZ38" s="14"/>
    </row>
    <row r="39" spans="1:52" ht="15">
      <c r="A39" s="74">
        <v>15</v>
      </c>
      <c r="B39" s="76" t="s">
        <v>58</v>
      </c>
      <c r="C39" s="78" t="s">
        <v>88</v>
      </c>
      <c r="D39" s="21" t="s">
        <v>18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F39" s="33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14"/>
      <c r="AZ39" s="14"/>
    </row>
    <row r="40" spans="1:52" ht="15">
      <c r="A40" s="75"/>
      <c r="B40" s="77"/>
      <c r="C40" s="79"/>
      <c r="D40" s="21" t="s">
        <v>17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2"/>
      <c r="AF40" s="22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14"/>
      <c r="AZ40" s="14"/>
    </row>
    <row r="41" spans="1:52" ht="28.5" customHeight="1">
      <c r="A41" s="74">
        <v>16</v>
      </c>
      <c r="B41" s="95" t="s">
        <v>416</v>
      </c>
      <c r="C41" s="78" t="s">
        <v>88</v>
      </c>
      <c r="D41" s="21" t="s">
        <v>18</v>
      </c>
      <c r="E41" s="32"/>
      <c r="F41" s="32"/>
      <c r="G41" s="32"/>
      <c r="H41" s="32"/>
      <c r="I41" s="32"/>
      <c r="J41" s="32"/>
      <c r="K41" s="32"/>
      <c r="L41" s="32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2"/>
      <c r="AF41" s="22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14"/>
      <c r="AZ41" s="14"/>
    </row>
    <row r="42" spans="1:52" ht="28.5" customHeight="1">
      <c r="A42" s="75"/>
      <c r="B42" s="96"/>
      <c r="C42" s="79"/>
      <c r="D42" s="21" t="s">
        <v>17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2"/>
      <c r="AF42" s="22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4"/>
      <c r="AZ42" s="14"/>
    </row>
    <row r="43" spans="1:52" ht="15">
      <c r="A43" s="74">
        <v>17</v>
      </c>
      <c r="B43" s="95" t="s">
        <v>411</v>
      </c>
      <c r="C43" s="78" t="s">
        <v>88</v>
      </c>
      <c r="D43" s="21" t="s">
        <v>18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2"/>
      <c r="AF43" s="22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4"/>
      <c r="AZ43" s="14"/>
    </row>
    <row r="44" spans="1:52" ht="15">
      <c r="A44" s="75"/>
      <c r="B44" s="96"/>
      <c r="C44" s="79"/>
      <c r="D44" s="21" t="s">
        <v>17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2"/>
      <c r="AF44" s="22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4"/>
      <c r="AZ44" s="14"/>
    </row>
  </sheetData>
  <sheetProtection/>
  <mergeCells count="68">
    <mergeCell ref="A41:A42"/>
    <mergeCell ref="B41:B42"/>
    <mergeCell ref="C41:C42"/>
    <mergeCell ref="A43:A44"/>
    <mergeCell ref="B43:B44"/>
    <mergeCell ref="C43:C44"/>
    <mergeCell ref="A29:A30"/>
    <mergeCell ref="B29:B30"/>
    <mergeCell ref="C29:C30"/>
    <mergeCell ref="A37:A38"/>
    <mergeCell ref="B37:B38"/>
    <mergeCell ref="C37:C38"/>
    <mergeCell ref="A33:A34"/>
    <mergeCell ref="B33:B34"/>
    <mergeCell ref="C33:C34"/>
    <mergeCell ref="A35:A36"/>
    <mergeCell ref="B35:B36"/>
    <mergeCell ref="C35:C36"/>
    <mergeCell ref="A39:A40"/>
    <mergeCell ref="B39:B40"/>
    <mergeCell ref="C39:C40"/>
    <mergeCell ref="A11:A12"/>
    <mergeCell ref="C15:C16"/>
    <mergeCell ref="C17:C18"/>
    <mergeCell ref="A23:A24"/>
    <mergeCell ref="B23:B24"/>
    <mergeCell ref="A9:A10"/>
    <mergeCell ref="B9:B10"/>
    <mergeCell ref="B11:B12"/>
    <mergeCell ref="A27:A28"/>
    <mergeCell ref="B27:B28"/>
    <mergeCell ref="A13:A14"/>
    <mergeCell ref="B13:B14"/>
    <mergeCell ref="A21:A22"/>
    <mergeCell ref="A17:A18"/>
    <mergeCell ref="B17:B18"/>
    <mergeCell ref="AV4:AZ4"/>
    <mergeCell ref="AV6:AZ6"/>
    <mergeCell ref="U9:X9"/>
    <mergeCell ref="Y9:AB9"/>
    <mergeCell ref="AC9:AF9"/>
    <mergeCell ref="AG9:AJ9"/>
    <mergeCell ref="AW9:AZ9"/>
    <mergeCell ref="AO9:AR9"/>
    <mergeCell ref="AS9:AV9"/>
    <mergeCell ref="AK9:AN9"/>
    <mergeCell ref="Q9:T9"/>
    <mergeCell ref="C9:C10"/>
    <mergeCell ref="C11:C12"/>
    <mergeCell ref="E9:H9"/>
    <mergeCell ref="I9:L9"/>
    <mergeCell ref="M9:P9"/>
    <mergeCell ref="C23:C24"/>
    <mergeCell ref="A19:A20"/>
    <mergeCell ref="B19:B20"/>
    <mergeCell ref="C19:C20"/>
    <mergeCell ref="B21:B22"/>
    <mergeCell ref="C21:C22"/>
    <mergeCell ref="C13:C14"/>
    <mergeCell ref="A25:A26"/>
    <mergeCell ref="B25:B26"/>
    <mergeCell ref="C25:C26"/>
    <mergeCell ref="C27:C28"/>
    <mergeCell ref="A31:A32"/>
    <mergeCell ref="B31:B32"/>
    <mergeCell ref="C31:C32"/>
    <mergeCell ref="A15:A16"/>
    <mergeCell ref="B15:B1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R20"/>
  <sheetViews>
    <sheetView view="pageBreakPreview" zoomScale="130" zoomScaleSheetLayoutView="130" zoomScalePageLayoutView="0" workbookViewId="0" topLeftCell="A2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P4" s="17"/>
      <c r="BQ4" s="17"/>
      <c r="BR4" s="17"/>
    </row>
    <row r="5" spans="1:70" ht="12.75">
      <c r="A5" s="3" t="s">
        <v>32</v>
      </c>
      <c r="C5" s="4">
        <v>4</v>
      </c>
      <c r="D5" s="7" t="s">
        <v>269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</row>
    <row r="6" spans="1:70" ht="12.75">
      <c r="A6" s="3" t="s">
        <v>24</v>
      </c>
      <c r="C6" s="4">
        <v>2</v>
      </c>
      <c r="D6" s="7" t="s">
        <v>124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P6" s="17"/>
      <c r="BQ6" s="17"/>
      <c r="BR6" s="17"/>
    </row>
    <row r="7" spans="1:70" ht="12.75">
      <c r="A7" s="3" t="s">
        <v>21</v>
      </c>
      <c r="D7" s="7" t="s">
        <v>406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16.5" customHeight="1">
      <c r="A11" s="109">
        <v>1</v>
      </c>
      <c r="B11" s="111" t="s">
        <v>185</v>
      </c>
      <c r="C11" s="109" t="s">
        <v>97</v>
      </c>
      <c r="D11" s="21" t="s">
        <v>18</v>
      </c>
      <c r="E11" s="36"/>
      <c r="F11" s="36"/>
      <c r="G11" s="36"/>
      <c r="H11" s="36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14"/>
      <c r="AZ11" s="14"/>
    </row>
    <row r="12" spans="1:52" ht="16.5" customHeight="1">
      <c r="A12" s="110"/>
      <c r="B12" s="112"/>
      <c r="C12" s="110"/>
      <c r="D12" s="21" t="s">
        <v>17</v>
      </c>
      <c r="E12" s="30"/>
      <c r="F12" s="30"/>
      <c r="G12" s="30"/>
      <c r="H12" s="30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2"/>
      <c r="AE12" s="22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16.5" customHeight="1">
      <c r="A13" s="74">
        <v>2</v>
      </c>
      <c r="B13" s="76" t="s">
        <v>54</v>
      </c>
      <c r="C13" s="78" t="s">
        <v>88</v>
      </c>
      <c r="D13" s="21" t="s">
        <v>18</v>
      </c>
      <c r="E13" s="37"/>
      <c r="F13" s="37"/>
      <c r="G13" s="37"/>
      <c r="H13" s="37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14"/>
      <c r="AZ13" s="14"/>
    </row>
    <row r="14" spans="1:52" ht="16.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4">
        <v>3</v>
      </c>
      <c r="B15" s="76" t="s">
        <v>55</v>
      </c>
      <c r="C15" s="78" t="s">
        <v>88</v>
      </c>
      <c r="D15" s="21" t="s">
        <v>18</v>
      </c>
      <c r="E15" s="37"/>
      <c r="F15" s="37"/>
      <c r="G15" s="37"/>
      <c r="H15" s="37"/>
      <c r="I15" s="3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14"/>
      <c r="AZ15" s="14"/>
    </row>
    <row r="16" spans="1:52" ht="16.5" customHeight="1">
      <c r="A16" s="75"/>
      <c r="B16" s="77"/>
      <c r="C16" s="79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16.5" customHeight="1">
      <c r="A17" s="74">
        <v>4</v>
      </c>
      <c r="B17" s="76" t="s">
        <v>52</v>
      </c>
      <c r="C17" s="78" t="s">
        <v>88</v>
      </c>
      <c r="D17" s="21" t="s">
        <v>18</v>
      </c>
      <c r="E17" s="37"/>
      <c r="F17" s="37"/>
      <c r="G17" s="37"/>
      <c r="H17" s="37"/>
      <c r="I17" s="3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14"/>
      <c r="AZ17" s="14"/>
    </row>
    <row r="18" spans="1:52" ht="16.5" customHeight="1">
      <c r="A18" s="75"/>
      <c r="B18" s="77"/>
      <c r="C18" s="79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15">
      <c r="A19" s="74">
        <v>5</v>
      </c>
      <c r="B19" s="76" t="s">
        <v>186</v>
      </c>
      <c r="C19" s="78" t="s">
        <v>97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22"/>
      <c r="AF19" s="2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14"/>
      <c r="AZ19" s="14"/>
    </row>
    <row r="20" spans="1:52" ht="15">
      <c r="A20" s="75"/>
      <c r="B20" s="77"/>
      <c r="C20" s="79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</sheetData>
  <sheetProtection/>
  <mergeCells count="32">
    <mergeCell ref="A17:A18"/>
    <mergeCell ref="B17:B18"/>
    <mergeCell ref="C17:C18"/>
    <mergeCell ref="A19:A20"/>
    <mergeCell ref="B19:B20"/>
    <mergeCell ref="C19:C20"/>
    <mergeCell ref="AW9:AZ9"/>
    <mergeCell ref="A11:A12"/>
    <mergeCell ref="B11:B12"/>
    <mergeCell ref="C11:C12"/>
    <mergeCell ref="A15:A16"/>
    <mergeCell ref="B15:B16"/>
    <mergeCell ref="C15:C16"/>
    <mergeCell ref="A13:A14"/>
    <mergeCell ref="B13:B14"/>
    <mergeCell ref="C13:C14"/>
    <mergeCell ref="Y9:AB9"/>
    <mergeCell ref="AC9:AF9"/>
    <mergeCell ref="AG9:AJ9"/>
    <mergeCell ref="AK9:AN9"/>
    <mergeCell ref="Q9:T9"/>
    <mergeCell ref="U9:X9"/>
    <mergeCell ref="AO9:AR9"/>
    <mergeCell ref="AS9:AV9"/>
    <mergeCell ref="AV4:AZ4"/>
    <mergeCell ref="AV6:AZ6"/>
    <mergeCell ref="A9:A10"/>
    <mergeCell ref="B9:B10"/>
    <mergeCell ref="C9:C10"/>
    <mergeCell ref="E9:H9"/>
    <mergeCell ref="I9:L9"/>
    <mergeCell ref="M9:P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14"/>
  <sheetViews>
    <sheetView view="pageBreakPreview" zoomScale="70" zoomScaleNormal="85" zoomScaleSheetLayoutView="70" zoomScalePageLayoutView="0" workbookViewId="0" topLeftCell="A1">
      <selection activeCell="D4" sqref="D4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7.8515625" style="4" customWidth="1"/>
    <col min="4" max="4" width="4.140625" style="4" bestFit="1" customWidth="1"/>
    <col min="5" max="8" width="3.57421875" style="4" customWidth="1"/>
    <col min="9" max="12" width="3.28125" style="4" customWidth="1"/>
    <col min="13" max="20" width="4.140625" style="4" customWidth="1"/>
    <col min="21" max="36" width="3.28125" style="4" customWidth="1"/>
    <col min="37" max="40" width="3.57421875" style="4" customWidth="1"/>
    <col min="41" max="46" width="3.28125" style="4" customWidth="1"/>
    <col min="47" max="47" width="3.7109375" style="4" customWidth="1"/>
    <col min="48" max="75" width="3.28125" style="4" customWidth="1"/>
    <col min="76" max="16384" width="11.00390625" style="4" customWidth="1"/>
  </cols>
  <sheetData>
    <row r="1" ht="12.75">
      <c r="A1" s="3" t="s">
        <v>83</v>
      </c>
    </row>
    <row r="2" spans="1:72" ht="12.75">
      <c r="A2" s="3" t="s">
        <v>22</v>
      </c>
      <c r="BP2" s="17"/>
      <c r="BQ2" s="17"/>
      <c r="BR2" s="17"/>
      <c r="BS2" s="17"/>
      <c r="BT2" s="17"/>
    </row>
    <row r="3" spans="53:72" ht="12.75">
      <c r="BA3" s="17"/>
      <c r="BB3" s="17"/>
      <c r="BC3" s="17"/>
      <c r="BP3" s="17"/>
      <c r="BQ3" s="17"/>
      <c r="BR3" s="17"/>
      <c r="BS3" s="17"/>
      <c r="BT3" s="17"/>
    </row>
    <row r="4" spans="1:72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146</v>
      </c>
      <c r="AW4" s="81"/>
      <c r="AX4" s="81"/>
      <c r="AY4" s="81"/>
      <c r="AZ4" s="82"/>
      <c r="BA4" s="18"/>
      <c r="BB4" s="18"/>
      <c r="BC4" s="18"/>
      <c r="BP4" s="17"/>
      <c r="BQ4" s="17"/>
      <c r="BR4" s="17"/>
      <c r="BS4" s="17"/>
      <c r="BT4" s="17"/>
    </row>
    <row r="5" spans="1:72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  <c r="BS5" s="17"/>
      <c r="BT5" s="17"/>
    </row>
    <row r="6" spans="1:72" ht="12.75">
      <c r="A6" s="3" t="s">
        <v>24</v>
      </c>
      <c r="C6" s="4">
        <v>1</v>
      </c>
      <c r="D6" s="7" t="s">
        <v>227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147</v>
      </c>
      <c r="AW6" s="81"/>
      <c r="AX6" s="81"/>
      <c r="AY6" s="81"/>
      <c r="AZ6" s="82"/>
      <c r="BA6" s="18"/>
      <c r="BB6" s="18"/>
      <c r="BC6" s="18"/>
      <c r="BP6" s="17"/>
      <c r="BQ6" s="17"/>
      <c r="BR6" s="17"/>
      <c r="BS6" s="17"/>
      <c r="BT6" s="17"/>
    </row>
    <row r="7" spans="1:72" ht="12.75">
      <c r="A7" s="3" t="s">
        <v>21</v>
      </c>
      <c r="D7" s="7" t="s">
        <v>342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  <c r="BS7" s="17"/>
      <c r="BT7" s="17"/>
    </row>
    <row r="8" spans="42:7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  <c r="BS8" s="17"/>
      <c r="BT8" s="17"/>
    </row>
    <row r="9" spans="1:7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  <c r="BP9" s="17"/>
      <c r="BQ9" s="17"/>
      <c r="BR9" s="17"/>
      <c r="BS9" s="17"/>
      <c r="BT9" s="17"/>
    </row>
    <row r="10" spans="1:7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  <c r="BP10" s="17"/>
      <c r="BQ10" s="17"/>
      <c r="BR10" s="17"/>
      <c r="BS10" s="17"/>
      <c r="BT10" s="17"/>
    </row>
    <row r="11" spans="1:72" ht="54" customHeight="1">
      <c r="A11" s="74">
        <v>1</v>
      </c>
      <c r="B11" s="76" t="s">
        <v>248</v>
      </c>
      <c r="C11" s="78" t="s">
        <v>341</v>
      </c>
      <c r="D11" s="21" t="s">
        <v>18</v>
      </c>
      <c r="E11" s="25"/>
      <c r="F11" s="25"/>
      <c r="G11" s="24"/>
      <c r="H11" s="24"/>
      <c r="I11" s="25"/>
      <c r="J11" s="25"/>
      <c r="K11" s="25"/>
      <c r="L11" s="25"/>
      <c r="M11" s="25"/>
      <c r="N11" s="25"/>
      <c r="O11" s="24"/>
      <c r="P11" s="24"/>
      <c r="Q11" s="24"/>
      <c r="R11" s="24"/>
      <c r="S11" s="24"/>
      <c r="T11" s="24"/>
      <c r="U11" s="24"/>
      <c r="V11" s="24"/>
      <c r="W11" s="25"/>
      <c r="X11" s="25"/>
      <c r="Y11" s="25"/>
      <c r="Z11" s="25"/>
      <c r="AA11" s="25"/>
      <c r="AB11" s="25"/>
      <c r="AC11" s="25"/>
      <c r="AD11" s="25"/>
      <c r="AE11" s="22"/>
      <c r="AF11" s="5"/>
      <c r="AG11" s="32"/>
      <c r="AH11" s="32"/>
      <c r="AI11" s="32"/>
      <c r="AJ11" s="32"/>
      <c r="AK11" s="32"/>
      <c r="AL11" s="32"/>
      <c r="AM11" s="32"/>
      <c r="AN11" s="32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  <c r="BP11" s="17"/>
      <c r="BQ11" s="17"/>
      <c r="BR11" s="17"/>
      <c r="BS11" s="17"/>
      <c r="BT11" s="17"/>
    </row>
    <row r="12" spans="1:52" ht="54" customHeight="1">
      <c r="A12" s="75"/>
      <c r="B12" s="77"/>
      <c r="C12" s="79"/>
      <c r="D12" s="21" t="s">
        <v>17</v>
      </c>
      <c r="E12" s="24"/>
      <c r="F12" s="24"/>
      <c r="G12" s="24"/>
      <c r="H12" s="24"/>
      <c r="I12" s="25"/>
      <c r="J12" s="25"/>
      <c r="K12" s="25"/>
      <c r="L12" s="25"/>
      <c r="M12" s="25"/>
      <c r="N12" s="25"/>
      <c r="O12" s="24"/>
      <c r="P12" s="24"/>
      <c r="Q12" s="24"/>
      <c r="R12" s="24"/>
      <c r="S12" s="24"/>
      <c r="T12" s="24"/>
      <c r="U12" s="24"/>
      <c r="V12" s="24"/>
      <c r="W12" s="25"/>
      <c r="X12" s="25"/>
      <c r="Y12" s="25"/>
      <c r="Z12" s="25"/>
      <c r="AA12" s="25" t="s">
        <v>27</v>
      </c>
      <c r="AB12" s="25"/>
      <c r="AC12" s="25"/>
      <c r="AD12" s="25"/>
      <c r="AE12" s="22"/>
      <c r="AF12" s="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54" customHeight="1">
      <c r="A13" s="74">
        <v>2</v>
      </c>
      <c r="B13" s="76" t="s">
        <v>249</v>
      </c>
      <c r="C13" s="78" t="s">
        <v>341</v>
      </c>
      <c r="D13" s="21" t="s">
        <v>18</v>
      </c>
      <c r="E13" s="25"/>
      <c r="F13" s="25"/>
      <c r="G13" s="24"/>
      <c r="H13" s="24"/>
      <c r="I13" s="25"/>
      <c r="J13" s="25"/>
      <c r="K13" s="25"/>
      <c r="L13" s="25"/>
      <c r="M13" s="25"/>
      <c r="N13" s="25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45"/>
      <c r="AL13" s="45"/>
      <c r="AM13" s="45"/>
      <c r="AN13" s="4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54" customHeight="1">
      <c r="A14" s="75"/>
      <c r="B14" s="77"/>
      <c r="C14" s="79"/>
      <c r="D14" s="21" t="s">
        <v>17</v>
      </c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4"/>
      <c r="P14" s="24"/>
      <c r="Q14" s="24"/>
      <c r="R14" s="24"/>
      <c r="S14" s="24"/>
      <c r="T14" s="24"/>
      <c r="U14" s="24"/>
      <c r="V14" s="24"/>
      <c r="W14" s="25"/>
      <c r="X14" s="25"/>
      <c r="Y14" s="25"/>
      <c r="Z14" s="25"/>
      <c r="AA14" s="25" t="s">
        <v>27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</sheetData>
  <sheetProtection/>
  <mergeCells count="23">
    <mergeCell ref="AV4:AZ4"/>
    <mergeCell ref="AV6:AZ6"/>
    <mergeCell ref="U9:X9"/>
    <mergeCell ref="Y9:AB9"/>
    <mergeCell ref="AC9:AF9"/>
    <mergeCell ref="AK9:AN9"/>
    <mergeCell ref="AG9:AJ9"/>
    <mergeCell ref="A13:A14"/>
    <mergeCell ref="B13:B14"/>
    <mergeCell ref="C13:C14"/>
    <mergeCell ref="C9:C10"/>
    <mergeCell ref="C11:C12"/>
    <mergeCell ref="M9:P9"/>
    <mergeCell ref="A11:A12"/>
    <mergeCell ref="E9:H9"/>
    <mergeCell ref="I9:L9"/>
    <mergeCell ref="B11:B12"/>
    <mergeCell ref="A9:A10"/>
    <mergeCell ref="B9:B10"/>
    <mergeCell ref="AW9:AZ9"/>
    <mergeCell ref="AS9:AV9"/>
    <mergeCell ref="AO9:AR9"/>
    <mergeCell ref="Q9:T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R41"/>
  <sheetViews>
    <sheetView view="pageBreakPreview" zoomScaleNormal="130" zoomScaleSheetLayoutView="10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5.28125" style="4" customWidth="1"/>
    <col min="4" max="4" width="17.140625" style="4" hidden="1" customWidth="1"/>
    <col min="5" max="5" width="4.140625" style="4" bestFit="1" customWidth="1"/>
    <col min="6" max="21" width="4.140625" style="4" customWidth="1"/>
    <col min="22" max="76" width="3.28125" style="4" customWidth="1"/>
    <col min="77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4:56" ht="12.75">
      <c r="BB3" s="17"/>
      <c r="BC3" s="17"/>
      <c r="BD3" s="17"/>
    </row>
    <row r="4" spans="1:70" ht="12.75">
      <c r="A4" s="3" t="s">
        <v>23</v>
      </c>
      <c r="C4" s="4">
        <v>8</v>
      </c>
      <c r="D4" s="4" t="s">
        <v>289</v>
      </c>
      <c r="E4" s="7" t="s">
        <v>289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/>
      <c r="AQ4" s="18"/>
      <c r="AR4" s="4" t="s">
        <v>25</v>
      </c>
      <c r="AW4" s="80" t="s">
        <v>148</v>
      </c>
      <c r="AX4" s="81"/>
      <c r="AY4" s="81"/>
      <c r="AZ4" s="81"/>
      <c r="BA4" s="82"/>
      <c r="BB4" s="18"/>
      <c r="BC4" s="18"/>
      <c r="BD4" s="18"/>
      <c r="BQ4" s="17"/>
      <c r="BR4" s="17"/>
    </row>
    <row r="5" spans="1:70" ht="12.75">
      <c r="A5" s="3" t="s">
        <v>32</v>
      </c>
      <c r="C5" s="4">
        <v>4</v>
      </c>
      <c r="D5" s="4">
        <v>6</v>
      </c>
      <c r="E5" s="7" t="s">
        <v>269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  <c r="AQ5" s="18"/>
      <c r="BB5" s="18"/>
      <c r="BC5" s="18"/>
      <c r="BD5" s="18"/>
      <c r="BQ5" s="17"/>
      <c r="BR5" s="17"/>
    </row>
    <row r="6" spans="1:70" ht="12.75">
      <c r="A6" s="3" t="s">
        <v>24</v>
      </c>
      <c r="C6" s="4">
        <v>3</v>
      </c>
      <c r="D6" s="4" t="s">
        <v>286</v>
      </c>
      <c r="E6" s="7" t="s">
        <v>232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18"/>
      <c r="AR6" s="17" t="s">
        <v>26</v>
      </c>
      <c r="AS6" s="17"/>
      <c r="AT6" s="17"/>
      <c r="AU6" s="17"/>
      <c r="AV6" s="17"/>
      <c r="AW6" s="80" t="s">
        <v>149</v>
      </c>
      <c r="AX6" s="81"/>
      <c r="AY6" s="81"/>
      <c r="AZ6" s="81"/>
      <c r="BA6" s="82"/>
      <c r="BB6" s="18"/>
      <c r="BC6" s="18"/>
      <c r="BD6" s="18"/>
      <c r="BQ6" s="17"/>
      <c r="BR6" s="17"/>
    </row>
    <row r="7" spans="1:70" ht="12.75">
      <c r="A7" s="3" t="s">
        <v>21</v>
      </c>
      <c r="E7" s="7" t="s">
        <v>120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  <c r="AQ7" s="18"/>
      <c r="AR7" s="18"/>
      <c r="AS7" s="18"/>
      <c r="AT7" s="18"/>
      <c r="AU7" s="18"/>
      <c r="AV7" s="18"/>
      <c r="AW7" s="19"/>
      <c r="AX7" s="19"/>
      <c r="AY7" s="19"/>
      <c r="AZ7" s="19"/>
      <c r="BA7" s="19"/>
      <c r="BB7" s="18"/>
      <c r="BC7" s="18"/>
      <c r="BD7" s="18"/>
      <c r="BQ7" s="17"/>
      <c r="BR7" s="17"/>
    </row>
    <row r="8" spans="43:53" ht="12.75">
      <c r="AQ8" s="17"/>
      <c r="AR8" s="17"/>
      <c r="AS8" s="17"/>
      <c r="AT8" s="17"/>
      <c r="AU8" s="17"/>
      <c r="AV8" s="17"/>
      <c r="AW8" s="17"/>
      <c r="AX8" s="20"/>
      <c r="AY8" s="20"/>
      <c r="AZ8" s="20"/>
      <c r="BA8" s="20"/>
    </row>
    <row r="9" spans="1:53" ht="12.75">
      <c r="A9" s="72" t="s">
        <v>19</v>
      </c>
      <c r="B9" s="72" t="s">
        <v>20</v>
      </c>
      <c r="C9" s="72" t="s">
        <v>21</v>
      </c>
      <c r="D9" s="115" t="s">
        <v>31</v>
      </c>
      <c r="E9" s="2"/>
      <c r="F9" s="73" t="s">
        <v>5</v>
      </c>
      <c r="G9" s="73"/>
      <c r="H9" s="73"/>
      <c r="I9" s="73"/>
      <c r="J9" s="73" t="s">
        <v>6</v>
      </c>
      <c r="K9" s="73"/>
      <c r="L9" s="73"/>
      <c r="M9" s="73"/>
      <c r="N9" s="73" t="s">
        <v>7</v>
      </c>
      <c r="O9" s="73"/>
      <c r="P9" s="73"/>
      <c r="Q9" s="73"/>
      <c r="R9" s="73" t="s">
        <v>8</v>
      </c>
      <c r="S9" s="73"/>
      <c r="T9" s="73"/>
      <c r="U9" s="73"/>
      <c r="V9" s="73" t="s">
        <v>9</v>
      </c>
      <c r="W9" s="73"/>
      <c r="X9" s="73"/>
      <c r="Y9" s="73"/>
      <c r="Z9" s="73" t="s">
        <v>10</v>
      </c>
      <c r="AA9" s="73"/>
      <c r="AB9" s="73"/>
      <c r="AC9" s="73"/>
      <c r="AD9" s="73" t="s">
        <v>11</v>
      </c>
      <c r="AE9" s="73"/>
      <c r="AF9" s="73"/>
      <c r="AG9" s="73"/>
      <c r="AH9" s="73" t="s">
        <v>12</v>
      </c>
      <c r="AI9" s="73"/>
      <c r="AJ9" s="73"/>
      <c r="AK9" s="73"/>
      <c r="AL9" s="73" t="s">
        <v>13</v>
      </c>
      <c r="AM9" s="73"/>
      <c r="AN9" s="73"/>
      <c r="AO9" s="73"/>
      <c r="AP9" s="73" t="s">
        <v>14</v>
      </c>
      <c r="AQ9" s="73"/>
      <c r="AR9" s="73"/>
      <c r="AS9" s="73"/>
      <c r="AT9" s="73" t="s">
        <v>15</v>
      </c>
      <c r="AU9" s="73"/>
      <c r="AV9" s="73"/>
      <c r="AW9" s="73"/>
      <c r="AX9" s="73" t="s">
        <v>16</v>
      </c>
      <c r="AY9" s="73"/>
      <c r="AZ9" s="73"/>
      <c r="BA9" s="73"/>
    </row>
    <row r="10" spans="1:53" ht="12.75">
      <c r="A10" s="72"/>
      <c r="B10" s="72"/>
      <c r="C10" s="72"/>
      <c r="D10" s="116"/>
      <c r="E10" s="2" t="s">
        <v>4</v>
      </c>
      <c r="F10" s="2">
        <v>1</v>
      </c>
      <c r="G10" s="2">
        <v>2</v>
      </c>
      <c r="H10" s="2">
        <v>3</v>
      </c>
      <c r="I10" s="2">
        <v>4</v>
      </c>
      <c r="J10" s="2">
        <v>1</v>
      </c>
      <c r="K10" s="2">
        <v>2</v>
      </c>
      <c r="L10" s="2">
        <v>3</v>
      </c>
      <c r="M10" s="2">
        <v>4</v>
      </c>
      <c r="N10" s="2">
        <v>1</v>
      </c>
      <c r="O10" s="2">
        <v>2</v>
      </c>
      <c r="P10" s="2">
        <v>3</v>
      </c>
      <c r="Q10" s="2">
        <v>4</v>
      </c>
      <c r="R10" s="2">
        <v>1</v>
      </c>
      <c r="S10" s="2">
        <v>2</v>
      </c>
      <c r="T10" s="2">
        <v>3</v>
      </c>
      <c r="U10" s="2">
        <v>4</v>
      </c>
      <c r="V10" s="2">
        <v>1</v>
      </c>
      <c r="W10" s="2">
        <v>2</v>
      </c>
      <c r="X10" s="2">
        <v>3</v>
      </c>
      <c r="Y10" s="2">
        <v>4</v>
      </c>
      <c r="Z10" s="2">
        <v>1</v>
      </c>
      <c r="AA10" s="2">
        <v>2</v>
      </c>
      <c r="AB10" s="2">
        <v>3</v>
      </c>
      <c r="AC10" s="2">
        <v>4</v>
      </c>
      <c r="AD10" s="2">
        <v>1</v>
      </c>
      <c r="AE10" s="2">
        <v>2</v>
      </c>
      <c r="AF10" s="2">
        <v>3</v>
      </c>
      <c r="AG10" s="2">
        <v>4</v>
      </c>
      <c r="AH10" s="2">
        <v>1</v>
      </c>
      <c r="AI10" s="2">
        <v>2</v>
      </c>
      <c r="AJ10" s="2">
        <v>3</v>
      </c>
      <c r="AK10" s="2">
        <v>4</v>
      </c>
      <c r="AL10" s="2">
        <v>1</v>
      </c>
      <c r="AM10" s="2">
        <v>2</v>
      </c>
      <c r="AN10" s="2">
        <v>3</v>
      </c>
      <c r="AO10" s="2">
        <v>4</v>
      </c>
      <c r="AP10" s="2">
        <v>1</v>
      </c>
      <c r="AQ10" s="2">
        <v>2</v>
      </c>
      <c r="AR10" s="2">
        <v>3</v>
      </c>
      <c r="AS10" s="2">
        <v>4</v>
      </c>
      <c r="AT10" s="2">
        <v>1</v>
      </c>
      <c r="AU10" s="2">
        <v>2</v>
      </c>
      <c r="AV10" s="2">
        <v>3</v>
      </c>
      <c r="AW10" s="2">
        <v>4</v>
      </c>
      <c r="AX10" s="2">
        <v>1</v>
      </c>
      <c r="AY10" s="2">
        <v>2</v>
      </c>
      <c r="AZ10" s="2">
        <v>3</v>
      </c>
      <c r="BA10" s="2">
        <v>4</v>
      </c>
    </row>
    <row r="11" spans="1:53" s="31" customFormat="1" ht="24.75" customHeight="1">
      <c r="A11" s="109">
        <v>1</v>
      </c>
      <c r="B11" s="111" t="s">
        <v>270</v>
      </c>
      <c r="C11" s="109" t="s">
        <v>119</v>
      </c>
      <c r="D11" s="113"/>
      <c r="E11" s="21" t="s">
        <v>18</v>
      </c>
      <c r="F11" s="30"/>
      <c r="G11" s="30"/>
      <c r="H11" s="30"/>
      <c r="I11" s="30"/>
      <c r="J11" s="30"/>
      <c r="K11" s="30"/>
      <c r="L11" s="30"/>
      <c r="M11" s="30"/>
      <c r="N11" s="36"/>
      <c r="O11" s="36"/>
      <c r="P11" s="36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14"/>
      <c r="BA11" s="14"/>
    </row>
    <row r="12" spans="1:53" s="31" customFormat="1" ht="24.75" customHeight="1">
      <c r="A12" s="110"/>
      <c r="B12" s="112"/>
      <c r="C12" s="110"/>
      <c r="D12" s="114"/>
      <c r="E12" s="21" t="s">
        <v>17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14"/>
      <c r="BA12" s="14"/>
    </row>
    <row r="13" spans="1:53" s="31" customFormat="1" ht="24.75" customHeight="1">
      <c r="A13" s="109">
        <v>2</v>
      </c>
      <c r="B13" s="111" t="s">
        <v>381</v>
      </c>
      <c r="C13" s="109" t="s">
        <v>88</v>
      </c>
      <c r="D13" s="113"/>
      <c r="E13" s="21" t="s">
        <v>18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14"/>
      <c r="BA13" s="14"/>
    </row>
    <row r="14" spans="1:53" s="31" customFormat="1" ht="24.75" customHeight="1">
      <c r="A14" s="110"/>
      <c r="B14" s="112"/>
      <c r="C14" s="110"/>
      <c r="D14" s="114"/>
      <c r="E14" s="21" t="s">
        <v>17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14"/>
      <c r="BA14" s="14"/>
    </row>
    <row r="15" spans="1:53" s="31" customFormat="1" ht="24.75" customHeight="1">
      <c r="A15" s="109">
        <v>3</v>
      </c>
      <c r="B15" s="111" t="s">
        <v>125</v>
      </c>
      <c r="C15" s="109" t="s">
        <v>97</v>
      </c>
      <c r="D15" s="113"/>
      <c r="E15" s="21" t="s">
        <v>18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14"/>
      <c r="BA15" s="14"/>
    </row>
    <row r="16" spans="1:53" s="31" customFormat="1" ht="24.75" customHeight="1">
      <c r="A16" s="110"/>
      <c r="B16" s="112"/>
      <c r="C16" s="110"/>
      <c r="D16" s="114"/>
      <c r="E16" s="21" t="s">
        <v>17</v>
      </c>
      <c r="F16" s="30"/>
      <c r="G16" s="30"/>
      <c r="H16" s="30"/>
      <c r="I16" s="30"/>
      <c r="J16" s="3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14"/>
      <c r="BA16" s="14"/>
    </row>
    <row r="17" spans="1:53" s="31" customFormat="1" ht="24.75" customHeight="1">
      <c r="A17" s="109">
        <v>4</v>
      </c>
      <c r="B17" s="111" t="s">
        <v>123</v>
      </c>
      <c r="C17" s="109" t="s">
        <v>97</v>
      </c>
      <c r="D17" s="113"/>
      <c r="E17" s="21" t="s">
        <v>18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14"/>
      <c r="BA17" s="14"/>
    </row>
    <row r="18" spans="1:53" s="31" customFormat="1" ht="24.75" customHeight="1">
      <c r="A18" s="110"/>
      <c r="B18" s="112"/>
      <c r="C18" s="110"/>
      <c r="D18" s="114"/>
      <c r="E18" s="21" t="s">
        <v>17</v>
      </c>
      <c r="F18" s="30"/>
      <c r="G18" s="30"/>
      <c r="H18" s="30"/>
      <c r="I18" s="30"/>
      <c r="J18" s="3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4"/>
      <c r="BA18" s="14"/>
    </row>
    <row r="19" spans="1:53" s="31" customFormat="1" ht="24.75" customHeight="1">
      <c r="A19" s="109">
        <v>5</v>
      </c>
      <c r="B19" s="111" t="s">
        <v>412</v>
      </c>
      <c r="C19" s="109" t="s">
        <v>97</v>
      </c>
      <c r="D19" s="113"/>
      <c r="E19" s="21" t="s">
        <v>18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14"/>
      <c r="BA19" s="14"/>
    </row>
    <row r="20" spans="1:53" s="31" customFormat="1" ht="24.75" customHeight="1">
      <c r="A20" s="110"/>
      <c r="B20" s="112"/>
      <c r="C20" s="110"/>
      <c r="D20" s="114"/>
      <c r="E20" s="21" t="s">
        <v>17</v>
      </c>
      <c r="F20" s="30"/>
      <c r="G20" s="30"/>
      <c r="H20" s="30"/>
      <c r="I20" s="30"/>
      <c r="J20" s="3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14"/>
      <c r="BA20" s="14"/>
    </row>
    <row r="21" spans="1:53" s="31" customFormat="1" ht="24.75" customHeight="1">
      <c r="A21" s="109">
        <v>6</v>
      </c>
      <c r="B21" s="111" t="s">
        <v>143</v>
      </c>
      <c r="C21" s="109" t="s">
        <v>97</v>
      </c>
      <c r="D21" s="113"/>
      <c r="E21" s="21" t="s">
        <v>18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14"/>
      <c r="BA21" s="14"/>
    </row>
    <row r="22" spans="1:53" s="31" customFormat="1" ht="24.75" customHeight="1">
      <c r="A22" s="110"/>
      <c r="B22" s="112"/>
      <c r="C22" s="110"/>
      <c r="D22" s="114"/>
      <c r="E22" s="21" t="s">
        <v>17</v>
      </c>
      <c r="F22" s="30"/>
      <c r="G22" s="30"/>
      <c r="H22" s="30"/>
      <c r="I22" s="30"/>
      <c r="J22" s="3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14"/>
      <c r="BA22" s="14"/>
    </row>
    <row r="23" spans="1:53" s="31" customFormat="1" ht="24.75" customHeight="1">
      <c r="A23" s="109">
        <v>7</v>
      </c>
      <c r="B23" s="111" t="s">
        <v>122</v>
      </c>
      <c r="C23" s="109" t="s">
        <v>97</v>
      </c>
      <c r="D23" s="113"/>
      <c r="E23" s="21" t="s">
        <v>18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4"/>
      <c r="BA23" s="14"/>
    </row>
    <row r="24" spans="1:53" s="31" customFormat="1" ht="24.75" customHeight="1">
      <c r="A24" s="110"/>
      <c r="B24" s="112"/>
      <c r="C24" s="110"/>
      <c r="D24" s="114"/>
      <c r="E24" s="21" t="s">
        <v>17</v>
      </c>
      <c r="F24" s="30"/>
      <c r="G24" s="30"/>
      <c r="H24" s="30"/>
      <c r="I24" s="30"/>
      <c r="J24" s="3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4"/>
      <c r="BA24" s="14"/>
    </row>
    <row r="25" spans="1:53" s="31" customFormat="1" ht="24.75" customHeight="1">
      <c r="A25" s="109">
        <v>8</v>
      </c>
      <c r="B25" s="111" t="s">
        <v>187</v>
      </c>
      <c r="C25" s="109" t="s">
        <v>97</v>
      </c>
      <c r="D25" s="113"/>
      <c r="E25" s="21" t="s">
        <v>18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14"/>
      <c r="BA25" s="14"/>
    </row>
    <row r="26" spans="1:53" s="31" customFormat="1" ht="24.75" customHeight="1">
      <c r="A26" s="110"/>
      <c r="B26" s="112"/>
      <c r="C26" s="110"/>
      <c r="D26" s="114"/>
      <c r="E26" s="21" t="s">
        <v>17</v>
      </c>
      <c r="F26" s="30"/>
      <c r="G26" s="30"/>
      <c r="H26" s="30"/>
      <c r="I26" s="30"/>
      <c r="J26" s="3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4"/>
      <c r="BA26" s="14"/>
    </row>
    <row r="27" spans="1:53" s="31" customFormat="1" ht="24.75" customHeight="1">
      <c r="A27" s="109">
        <v>9</v>
      </c>
      <c r="B27" s="111" t="s">
        <v>121</v>
      </c>
      <c r="C27" s="109" t="s">
        <v>97</v>
      </c>
      <c r="D27" s="113"/>
      <c r="E27" s="21" t="s">
        <v>18</v>
      </c>
      <c r="F27" s="30"/>
      <c r="G27" s="30"/>
      <c r="H27" s="30"/>
      <c r="I27" s="30"/>
      <c r="J27" s="38"/>
      <c r="K27" s="30"/>
      <c r="L27" s="30"/>
      <c r="M27" s="30"/>
      <c r="N27" s="30"/>
      <c r="O27" s="30"/>
      <c r="P27" s="30"/>
      <c r="Q27" s="30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4"/>
      <c r="BA27" s="14"/>
    </row>
    <row r="28" spans="1:53" s="31" customFormat="1" ht="24.75" customHeight="1">
      <c r="A28" s="110"/>
      <c r="B28" s="112"/>
      <c r="C28" s="110"/>
      <c r="D28" s="114"/>
      <c r="E28" s="21" t="s">
        <v>17</v>
      </c>
      <c r="F28" s="30"/>
      <c r="G28" s="30"/>
      <c r="H28" s="30"/>
      <c r="I28" s="30"/>
      <c r="J28" s="3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4"/>
      <c r="BA28" s="14"/>
    </row>
    <row r="29" spans="1:53" s="31" customFormat="1" ht="25.5" customHeight="1">
      <c r="A29" s="109">
        <v>10</v>
      </c>
      <c r="B29" s="111" t="s">
        <v>413</v>
      </c>
      <c r="C29" s="109" t="s">
        <v>97</v>
      </c>
      <c r="D29" s="113"/>
      <c r="E29" s="21" t="s">
        <v>18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4"/>
      <c r="BA29" s="14"/>
    </row>
    <row r="30" spans="1:53" s="31" customFormat="1" ht="25.5" customHeight="1">
      <c r="A30" s="110"/>
      <c r="B30" s="112"/>
      <c r="C30" s="110"/>
      <c r="D30" s="114"/>
      <c r="E30" s="21" t="s">
        <v>17</v>
      </c>
      <c r="F30" s="30"/>
      <c r="G30" s="30"/>
      <c r="H30" s="30"/>
      <c r="I30" s="30"/>
      <c r="J30" s="3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4"/>
      <c r="BA30" s="14"/>
    </row>
    <row r="31" spans="1:53" s="31" customFormat="1" ht="25.5" customHeight="1">
      <c r="A31" s="109">
        <v>11</v>
      </c>
      <c r="B31" s="111" t="s">
        <v>292</v>
      </c>
      <c r="C31" s="78" t="s">
        <v>383</v>
      </c>
      <c r="D31" s="50"/>
      <c r="E31" s="21" t="s">
        <v>18</v>
      </c>
      <c r="F31" s="32"/>
      <c r="G31" s="32"/>
      <c r="H31" s="32"/>
      <c r="I31" s="32"/>
      <c r="J31" s="3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4"/>
      <c r="BA31" s="14"/>
    </row>
    <row r="32" spans="1:53" s="31" customFormat="1" ht="25.5" customHeight="1">
      <c r="A32" s="110"/>
      <c r="B32" s="112"/>
      <c r="C32" s="79"/>
      <c r="D32" s="50"/>
      <c r="E32" s="21" t="s">
        <v>17</v>
      </c>
      <c r="F32" s="30"/>
      <c r="G32" s="30"/>
      <c r="H32" s="30"/>
      <c r="I32" s="30"/>
      <c r="J32" s="3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4"/>
      <c r="BA32" s="14"/>
    </row>
    <row r="33" spans="1:53" ht="25.5" customHeight="1">
      <c r="A33" s="109">
        <v>12</v>
      </c>
      <c r="B33" s="76" t="s">
        <v>51</v>
      </c>
      <c r="C33" s="78" t="s">
        <v>382</v>
      </c>
      <c r="D33" s="100">
        <f>21560*1.15</f>
        <v>24793.999999999996</v>
      </c>
      <c r="E33" s="21" t="s">
        <v>18</v>
      </c>
      <c r="F33" s="32"/>
      <c r="G33" s="32"/>
      <c r="H33" s="32"/>
      <c r="I33" s="32"/>
      <c r="J33" s="37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25"/>
      <c r="AC33" s="25"/>
      <c r="AD33" s="25"/>
      <c r="AE33" s="25"/>
      <c r="AF33" s="22"/>
      <c r="AG33" s="22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14"/>
      <c r="BA33" s="14"/>
    </row>
    <row r="34" spans="1:53" ht="25.5" customHeight="1">
      <c r="A34" s="110"/>
      <c r="B34" s="77"/>
      <c r="C34" s="79"/>
      <c r="D34" s="101"/>
      <c r="E34" s="21" t="s">
        <v>17</v>
      </c>
      <c r="F34" s="25"/>
      <c r="G34" s="25"/>
      <c r="H34" s="25"/>
      <c r="I34" s="25"/>
      <c r="J34" s="28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2"/>
      <c r="AG34" s="22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4"/>
      <c r="BA34" s="14"/>
    </row>
    <row r="35" spans="1:53" ht="25.5" customHeight="1">
      <c r="A35" s="109">
        <v>13</v>
      </c>
      <c r="B35" s="76" t="s">
        <v>79</v>
      </c>
      <c r="C35" s="78" t="s">
        <v>382</v>
      </c>
      <c r="D35" s="100">
        <f>23520*1.15</f>
        <v>27047.999999999996</v>
      </c>
      <c r="E35" s="21" t="s">
        <v>18</v>
      </c>
      <c r="F35" s="25"/>
      <c r="G35" s="25"/>
      <c r="H35" s="25"/>
      <c r="I35" s="25"/>
      <c r="J35" s="28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32"/>
      <c r="AA35" s="25"/>
      <c r="AB35" s="25"/>
      <c r="AC35" s="25"/>
      <c r="AD35" s="25"/>
      <c r="AE35" s="25"/>
      <c r="AF35" s="22"/>
      <c r="AG35" s="22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4"/>
      <c r="BA35" s="14"/>
    </row>
    <row r="36" spans="1:53" ht="25.5" customHeight="1">
      <c r="A36" s="110"/>
      <c r="B36" s="77"/>
      <c r="C36" s="79"/>
      <c r="D36" s="101"/>
      <c r="E36" s="21" t="s">
        <v>17</v>
      </c>
      <c r="F36" s="25"/>
      <c r="G36" s="25"/>
      <c r="H36" s="25"/>
      <c r="I36" s="25"/>
      <c r="J36" s="28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2"/>
      <c r="AG36" s="22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4"/>
      <c r="BA36" s="14"/>
    </row>
    <row r="37" spans="1:53" ht="25.5" customHeight="1">
      <c r="A37" s="109">
        <v>14</v>
      </c>
      <c r="B37" s="76" t="s">
        <v>418</v>
      </c>
      <c r="C37" s="78" t="s">
        <v>367</v>
      </c>
      <c r="D37" s="100">
        <f>23520*1.15</f>
        <v>27047.999999999996</v>
      </c>
      <c r="E37" s="21" t="s">
        <v>18</v>
      </c>
      <c r="F37" s="32"/>
      <c r="G37" s="32"/>
      <c r="H37" s="32"/>
      <c r="I37" s="32"/>
      <c r="J37" s="28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2"/>
      <c r="AG37" s="22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14"/>
      <c r="BA37" s="14"/>
    </row>
    <row r="38" spans="1:53" ht="25.5" customHeight="1">
      <c r="A38" s="110"/>
      <c r="B38" s="77"/>
      <c r="C38" s="79"/>
      <c r="D38" s="101"/>
      <c r="E38" s="21" t="s">
        <v>17</v>
      </c>
      <c r="F38" s="25"/>
      <c r="G38" s="25"/>
      <c r="H38" s="25"/>
      <c r="I38" s="25"/>
      <c r="J38" s="2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2"/>
      <c r="AG38" s="22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4"/>
      <c r="BA38" s="14"/>
    </row>
    <row r="39" spans="1:53" ht="15">
      <c r="A39" s="53"/>
      <c r="B39" s="54"/>
      <c r="C39" s="55"/>
      <c r="D39" s="56"/>
      <c r="E39" s="59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58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60"/>
      <c r="BA39" s="60"/>
    </row>
    <row r="41" ht="12.75">
      <c r="A41" s="4" t="s">
        <v>417</v>
      </c>
    </row>
  </sheetData>
  <sheetProtection/>
  <mergeCells count="73">
    <mergeCell ref="A23:A24"/>
    <mergeCell ref="D9:D10"/>
    <mergeCell ref="AW4:BA4"/>
    <mergeCell ref="AW6:BA6"/>
    <mergeCell ref="A9:A10"/>
    <mergeCell ref="B9:B10"/>
    <mergeCell ref="C9:C10"/>
    <mergeCell ref="F9:I9"/>
    <mergeCell ref="AX9:BA9"/>
    <mergeCell ref="AT9:AW9"/>
    <mergeCell ref="D17:D18"/>
    <mergeCell ref="D19:D20"/>
    <mergeCell ref="AL9:AO9"/>
    <mergeCell ref="D21:D22"/>
    <mergeCell ref="AD9:AG9"/>
    <mergeCell ref="D13:D14"/>
    <mergeCell ref="D15:D16"/>
    <mergeCell ref="Z9:AC9"/>
    <mergeCell ref="N9:Q9"/>
    <mergeCell ref="AP9:AS9"/>
    <mergeCell ref="D23:D24"/>
    <mergeCell ref="C17:C18"/>
    <mergeCell ref="C15:C16"/>
    <mergeCell ref="C23:C24"/>
    <mergeCell ref="C13:C14"/>
    <mergeCell ref="V9:Y9"/>
    <mergeCell ref="J9:M9"/>
    <mergeCell ref="R9:U9"/>
    <mergeCell ref="AH9:AK9"/>
    <mergeCell ref="B17:B18"/>
    <mergeCell ref="A17:A18"/>
    <mergeCell ref="A19:A20"/>
    <mergeCell ref="B25:B26"/>
    <mergeCell ref="C11:C12"/>
    <mergeCell ref="D11:D12"/>
    <mergeCell ref="A13:A14"/>
    <mergeCell ref="B13:B14"/>
    <mergeCell ref="B19:B20"/>
    <mergeCell ref="A15:A16"/>
    <mergeCell ref="B15:B16"/>
    <mergeCell ref="D25:D26"/>
    <mergeCell ref="B23:B24"/>
    <mergeCell ref="C21:C22"/>
    <mergeCell ref="A25:A26"/>
    <mergeCell ref="A31:A32"/>
    <mergeCell ref="B31:B32"/>
    <mergeCell ref="A21:A22"/>
    <mergeCell ref="C25:C26"/>
    <mergeCell ref="C19:C20"/>
    <mergeCell ref="B21:B22"/>
    <mergeCell ref="A11:A12"/>
    <mergeCell ref="B11:B12"/>
    <mergeCell ref="C37:C38"/>
    <mergeCell ref="B35:B36"/>
    <mergeCell ref="C35:C36"/>
    <mergeCell ref="A33:A34"/>
    <mergeCell ref="B29:B30"/>
    <mergeCell ref="C29:C30"/>
    <mergeCell ref="C31:C32"/>
    <mergeCell ref="A37:A38"/>
    <mergeCell ref="B37:B38"/>
    <mergeCell ref="D37:D38"/>
    <mergeCell ref="B33:B34"/>
    <mergeCell ref="C33:C34"/>
    <mergeCell ref="D33:D34"/>
    <mergeCell ref="A35:A36"/>
    <mergeCell ref="A27:A28"/>
    <mergeCell ref="B27:B28"/>
    <mergeCell ref="C27:C28"/>
    <mergeCell ref="D35:D36"/>
    <mergeCell ref="D27:D28"/>
    <mergeCell ref="A29:A30"/>
    <mergeCell ref="D29:D3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3" max="2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R20"/>
  <sheetViews>
    <sheetView view="pageBreakPreview" zoomScaleNormal="75" zoomScaleSheetLayoutView="10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1</v>
      </c>
      <c r="D6" s="7" t="s">
        <v>273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151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405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70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7.75" customHeight="1">
      <c r="A11" s="74">
        <v>1</v>
      </c>
      <c r="B11" s="83" t="s">
        <v>272</v>
      </c>
      <c r="C11" s="117" t="s">
        <v>384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7.75" customHeight="1">
      <c r="A12" s="75"/>
      <c r="B12" s="84"/>
      <c r="C12" s="118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7.75" customHeight="1">
      <c r="A13" s="74">
        <v>2</v>
      </c>
      <c r="B13" s="76" t="s">
        <v>271</v>
      </c>
      <c r="C13" s="117" t="s">
        <v>384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27.75" customHeight="1">
      <c r="A14" s="75"/>
      <c r="B14" s="77"/>
      <c r="C14" s="118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7.75" customHeight="1">
      <c r="A15" s="74">
        <v>3</v>
      </c>
      <c r="B15" s="76" t="s">
        <v>191</v>
      </c>
      <c r="C15" s="117" t="s">
        <v>384</v>
      </c>
      <c r="D15" s="21" t="s">
        <v>18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4"/>
      <c r="AZ15" s="14"/>
    </row>
    <row r="16" spans="1:52" ht="27.75" customHeight="1">
      <c r="A16" s="75"/>
      <c r="B16" s="77"/>
      <c r="C16" s="118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7.75" customHeight="1">
      <c r="A17" s="74">
        <v>4</v>
      </c>
      <c r="B17" s="76" t="s">
        <v>137</v>
      </c>
      <c r="C17" s="78" t="s">
        <v>97</v>
      </c>
      <c r="D17" s="21" t="s">
        <v>18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2"/>
      <c r="P17" s="32"/>
      <c r="Q17" s="32"/>
      <c r="R17" s="32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14"/>
      <c r="AZ17" s="14"/>
    </row>
    <row r="18" spans="1:52" ht="27.75" customHeight="1">
      <c r="A18" s="75"/>
      <c r="B18" s="77"/>
      <c r="C18" s="79"/>
      <c r="D18" s="21" t="s">
        <v>17</v>
      </c>
      <c r="E18" s="25"/>
      <c r="F18" s="25"/>
      <c r="G18" s="25"/>
      <c r="H18" s="25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7.75" customHeight="1">
      <c r="A19" s="74">
        <v>5</v>
      </c>
      <c r="B19" s="76" t="s">
        <v>138</v>
      </c>
      <c r="C19" s="78" t="s">
        <v>97</v>
      </c>
      <c r="D19" s="21" t="s">
        <v>18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2"/>
      <c r="R19" s="32"/>
      <c r="S19" s="32"/>
      <c r="T19" s="32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14"/>
      <c r="AZ19" s="14"/>
    </row>
    <row r="20" spans="1:52" ht="27.75" customHeight="1">
      <c r="A20" s="75"/>
      <c r="B20" s="77"/>
      <c r="C20" s="79"/>
      <c r="D20" s="21" t="s">
        <v>17</v>
      </c>
      <c r="E20" s="25"/>
      <c r="F20" s="25"/>
      <c r="G20" s="25"/>
      <c r="H20" s="25"/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</sheetData>
  <sheetProtection/>
  <mergeCells count="32">
    <mergeCell ref="M9:P9"/>
    <mergeCell ref="Q9:T9"/>
    <mergeCell ref="U9:X9"/>
    <mergeCell ref="AK9:AN9"/>
    <mergeCell ref="AO9:AR9"/>
    <mergeCell ref="AS9:AV9"/>
    <mergeCell ref="AG9:AJ9"/>
    <mergeCell ref="AV4:AZ4"/>
    <mergeCell ref="AV6:AZ6"/>
    <mergeCell ref="A9:A10"/>
    <mergeCell ref="B9:B10"/>
    <mergeCell ref="C9:C10"/>
    <mergeCell ref="E9:H9"/>
    <mergeCell ref="I9:L9"/>
    <mergeCell ref="AW9:AZ9"/>
    <mergeCell ref="Y9:AB9"/>
    <mergeCell ref="AC9:AF9"/>
    <mergeCell ref="A11:A12"/>
    <mergeCell ref="B11:B12"/>
    <mergeCell ref="C11:C12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Q38"/>
  <sheetViews>
    <sheetView view="pageBreakPreview" zoomScaleSheetLayoutView="10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55" ht="12.75">
      <c r="BA3" s="17"/>
      <c r="BB3" s="17"/>
      <c r="BC3" s="17"/>
    </row>
    <row r="4" spans="1:69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146</v>
      </c>
      <c r="AW4" s="81"/>
      <c r="AX4" s="81"/>
      <c r="AY4" s="81"/>
      <c r="AZ4" s="82"/>
      <c r="BA4" s="18"/>
      <c r="BB4" s="18"/>
      <c r="BC4" s="18"/>
      <c r="BN4" s="17"/>
      <c r="BO4" s="17"/>
      <c r="BP4" s="17"/>
      <c r="BQ4" s="17"/>
    </row>
    <row r="5" spans="1:69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N5" s="17"/>
      <c r="BO5" s="17"/>
      <c r="BP5" s="17"/>
      <c r="BQ5" s="17"/>
    </row>
    <row r="6" spans="1:69" ht="12.75">
      <c r="A6" s="3" t="s">
        <v>24</v>
      </c>
      <c r="C6" s="4">
        <v>2</v>
      </c>
      <c r="D6" s="7" t="s">
        <v>237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153</v>
      </c>
      <c r="AW6" s="81"/>
      <c r="AX6" s="81"/>
      <c r="AY6" s="81"/>
      <c r="AZ6" s="82"/>
      <c r="BA6" s="18"/>
      <c r="BB6" s="18"/>
      <c r="BC6" s="18"/>
      <c r="BN6" s="17"/>
      <c r="BO6" s="17"/>
      <c r="BP6" s="17"/>
      <c r="BQ6" s="17"/>
    </row>
    <row r="7" spans="1:55" ht="12.75">
      <c r="A7" s="3" t="s">
        <v>21</v>
      </c>
      <c r="D7" s="7" t="s">
        <v>404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2.5" customHeight="1">
      <c r="A11" s="74">
        <v>1</v>
      </c>
      <c r="B11" s="119" t="s">
        <v>38</v>
      </c>
      <c r="C11" s="78" t="s">
        <v>88</v>
      </c>
      <c r="D11" s="21" t="s">
        <v>18</v>
      </c>
      <c r="E11" s="25"/>
      <c r="F11" s="25"/>
      <c r="G11" s="25"/>
      <c r="H11" s="25"/>
      <c r="I11" s="1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22"/>
      <c r="AG11" s="32"/>
      <c r="AH11" s="32"/>
      <c r="AI11" s="32"/>
      <c r="AJ11" s="32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2.5" customHeight="1">
      <c r="A12" s="75"/>
      <c r="B12" s="120"/>
      <c r="C12" s="79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2.5" customHeight="1">
      <c r="A13" s="74">
        <v>2</v>
      </c>
      <c r="B13" s="76" t="s">
        <v>81</v>
      </c>
      <c r="C13" s="78" t="s">
        <v>385</v>
      </c>
      <c r="D13" s="21" t="s">
        <v>18</v>
      </c>
      <c r="E13" s="25"/>
      <c r="F13" s="25"/>
      <c r="G13" s="25"/>
      <c r="H13" s="25"/>
      <c r="I13" s="2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25"/>
      <c r="AI13" s="25"/>
      <c r="AJ13" s="25"/>
      <c r="AK13" s="32"/>
      <c r="AL13" s="32"/>
      <c r="AM13" s="32"/>
      <c r="AN13" s="32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22.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2.5" customHeight="1">
      <c r="A15" s="74">
        <v>3</v>
      </c>
      <c r="B15" s="76" t="s">
        <v>35</v>
      </c>
      <c r="C15" s="78" t="s">
        <v>88</v>
      </c>
      <c r="D15" s="21" t="s">
        <v>18</v>
      </c>
      <c r="E15" s="25"/>
      <c r="F15" s="25"/>
      <c r="G15" s="25"/>
      <c r="H15" s="25"/>
      <c r="I15" s="2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2"/>
      <c r="AF15" s="22"/>
      <c r="AG15" s="25"/>
      <c r="AH15" s="25"/>
      <c r="AI15" s="25"/>
      <c r="AJ15" s="25"/>
      <c r="AK15" s="25"/>
      <c r="AL15" s="25"/>
      <c r="AM15" s="25"/>
      <c r="AN15" s="25"/>
      <c r="AO15" s="32"/>
      <c r="AP15" s="32"/>
      <c r="AQ15" s="32"/>
      <c r="AR15" s="32"/>
      <c r="AS15" s="25"/>
      <c r="AT15" s="25"/>
      <c r="AU15" s="25"/>
      <c r="AV15" s="25"/>
      <c r="AW15" s="25"/>
      <c r="AX15" s="25"/>
      <c r="AY15" s="14"/>
      <c r="AZ15" s="14"/>
    </row>
    <row r="16" spans="1:52" ht="22.5" customHeight="1">
      <c r="A16" s="75"/>
      <c r="B16" s="77"/>
      <c r="C16" s="79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2.5" customHeight="1">
      <c r="A17" s="74">
        <v>4</v>
      </c>
      <c r="B17" s="76" t="s">
        <v>386</v>
      </c>
      <c r="C17" s="78" t="s">
        <v>114</v>
      </c>
      <c r="D17" s="21" t="s">
        <v>18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2"/>
      <c r="AF17" s="2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32"/>
      <c r="AT17" s="32"/>
      <c r="AU17" s="25"/>
      <c r="AV17" s="25"/>
      <c r="AW17" s="25"/>
      <c r="AX17" s="25"/>
      <c r="AY17" s="14"/>
      <c r="AZ17" s="14"/>
    </row>
    <row r="18" spans="1:52" ht="22.5" customHeight="1">
      <c r="A18" s="75"/>
      <c r="B18" s="77"/>
      <c r="C18" s="79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2.5" customHeight="1">
      <c r="A19" s="74">
        <v>5</v>
      </c>
      <c r="B19" s="76" t="s">
        <v>391</v>
      </c>
      <c r="C19" s="74" t="s">
        <v>276</v>
      </c>
      <c r="D19" s="21" t="s">
        <v>18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2"/>
      <c r="AF19" s="2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32"/>
      <c r="AV19" s="32"/>
      <c r="AW19" s="25"/>
      <c r="AX19" s="25"/>
      <c r="AY19" s="14"/>
      <c r="AZ19" s="14"/>
    </row>
    <row r="20" spans="1:52" ht="22.5" customHeight="1">
      <c r="A20" s="75"/>
      <c r="B20" s="77"/>
      <c r="C20" s="75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22.5" customHeight="1">
      <c r="A21" s="74">
        <v>6</v>
      </c>
      <c r="B21" s="76" t="s">
        <v>387</v>
      </c>
      <c r="C21" s="78" t="s">
        <v>97</v>
      </c>
      <c r="D21" s="21" t="s">
        <v>18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2"/>
      <c r="AF21" s="22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32"/>
      <c r="AV21" s="32"/>
      <c r="AW21" s="25"/>
      <c r="AX21" s="25"/>
      <c r="AY21" s="14"/>
      <c r="AZ21" s="14"/>
    </row>
    <row r="22" spans="1:52" ht="22.5" customHeight="1">
      <c r="A22" s="75"/>
      <c r="B22" s="77"/>
      <c r="C22" s="79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2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22.5" customHeight="1">
      <c r="A23" s="74">
        <v>7</v>
      </c>
      <c r="B23" s="76" t="s">
        <v>59</v>
      </c>
      <c r="C23" s="78" t="s">
        <v>88</v>
      </c>
      <c r="D23" s="21" t="s">
        <v>18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2"/>
      <c r="AF23" s="22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2"/>
      <c r="AV23" s="32"/>
      <c r="AW23" s="32"/>
      <c r="AX23" s="32"/>
      <c r="AY23" s="14"/>
      <c r="AZ23" s="14"/>
    </row>
    <row r="24" spans="1:52" ht="22.5" customHeight="1">
      <c r="A24" s="75"/>
      <c r="B24" s="77"/>
      <c r="C24" s="79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2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22.5" customHeight="1">
      <c r="A25" s="74">
        <v>8</v>
      </c>
      <c r="B25" s="119" t="s">
        <v>388</v>
      </c>
      <c r="C25" s="78" t="s">
        <v>88</v>
      </c>
      <c r="D25" s="21" t="s">
        <v>18</v>
      </c>
      <c r="E25" s="25"/>
      <c r="F25" s="25"/>
      <c r="G25" s="25"/>
      <c r="H25" s="25"/>
      <c r="I25" s="1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2"/>
      <c r="AF25" s="22"/>
      <c r="AG25" s="32"/>
      <c r="AH25" s="32"/>
      <c r="AI25" s="32"/>
      <c r="AJ25" s="32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14"/>
      <c r="AZ25" s="14"/>
    </row>
    <row r="26" spans="1:52" ht="22.5" customHeight="1">
      <c r="A26" s="75"/>
      <c r="B26" s="120"/>
      <c r="C26" s="79"/>
      <c r="D26" s="21" t="s">
        <v>17</v>
      </c>
      <c r="E26" s="25"/>
      <c r="F26" s="25"/>
      <c r="G26" s="25"/>
      <c r="H26" s="25"/>
      <c r="I26" s="2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2"/>
      <c r="AF26" s="22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14"/>
      <c r="AZ26" s="14"/>
    </row>
    <row r="27" spans="1:52" ht="22.5" customHeight="1">
      <c r="A27" s="74">
        <v>9</v>
      </c>
      <c r="B27" s="76" t="s">
        <v>80</v>
      </c>
      <c r="C27" s="78" t="s">
        <v>114</v>
      </c>
      <c r="D27" s="21" t="s">
        <v>18</v>
      </c>
      <c r="E27" s="25"/>
      <c r="F27" s="25"/>
      <c r="G27" s="25"/>
      <c r="H27" s="25"/>
      <c r="I27" s="2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2"/>
      <c r="AF27" s="22"/>
      <c r="AG27" s="25"/>
      <c r="AH27" s="25"/>
      <c r="AI27" s="25"/>
      <c r="AJ27" s="25"/>
      <c r="AK27" s="32"/>
      <c r="AL27" s="32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14"/>
      <c r="AZ27" s="14"/>
    </row>
    <row r="28" spans="1:52" ht="22.5" customHeight="1">
      <c r="A28" s="75"/>
      <c r="B28" s="77"/>
      <c r="C28" s="79"/>
      <c r="D28" s="21" t="s">
        <v>17</v>
      </c>
      <c r="E28" s="25"/>
      <c r="F28" s="25"/>
      <c r="G28" s="25"/>
      <c r="H28" s="25"/>
      <c r="I28" s="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22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  <row r="29" spans="1:52" ht="22.5" customHeight="1">
      <c r="A29" s="74">
        <v>10</v>
      </c>
      <c r="B29" s="76" t="s">
        <v>274</v>
      </c>
      <c r="C29" s="78" t="s">
        <v>88</v>
      </c>
      <c r="D29" s="21" t="s">
        <v>18</v>
      </c>
      <c r="E29" s="25"/>
      <c r="F29" s="25"/>
      <c r="G29" s="25"/>
      <c r="H29" s="25"/>
      <c r="I29" s="2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2"/>
      <c r="AF29" s="22"/>
      <c r="AG29" s="25"/>
      <c r="AH29" s="25"/>
      <c r="AI29" s="25"/>
      <c r="AJ29" s="25"/>
      <c r="AK29" s="25"/>
      <c r="AL29" s="25"/>
      <c r="AM29" s="32"/>
      <c r="AN29" s="32"/>
      <c r="AO29" s="32"/>
      <c r="AP29" s="25"/>
      <c r="AQ29" s="25"/>
      <c r="AR29" s="25"/>
      <c r="AS29" s="25"/>
      <c r="AT29" s="25"/>
      <c r="AU29" s="25"/>
      <c r="AV29" s="25"/>
      <c r="AW29" s="25"/>
      <c r="AX29" s="25"/>
      <c r="AY29" s="14"/>
      <c r="AZ29" s="14"/>
    </row>
    <row r="30" spans="1:52" ht="22.5" customHeight="1">
      <c r="A30" s="75"/>
      <c r="B30" s="77"/>
      <c r="C30" s="79"/>
      <c r="D30" s="21" t="s">
        <v>17</v>
      </c>
      <c r="E30" s="25"/>
      <c r="F30" s="25"/>
      <c r="G30" s="25"/>
      <c r="H30" s="25"/>
      <c r="I30" s="2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2"/>
      <c r="AF30" s="2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14"/>
      <c r="AZ30" s="14"/>
    </row>
    <row r="31" spans="1:52" ht="22.5" customHeight="1">
      <c r="A31" s="74">
        <v>11</v>
      </c>
      <c r="B31" s="76" t="s">
        <v>275</v>
      </c>
      <c r="C31" s="78" t="s">
        <v>114</v>
      </c>
      <c r="D31" s="21" t="s">
        <v>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2"/>
      <c r="AF31" s="22"/>
      <c r="AG31" s="25"/>
      <c r="AH31" s="25"/>
      <c r="AI31" s="25"/>
      <c r="AJ31" s="25"/>
      <c r="AK31" s="25"/>
      <c r="AL31" s="25"/>
      <c r="AM31" s="25"/>
      <c r="AN31" s="25"/>
      <c r="AO31" s="25"/>
      <c r="AP31" s="32"/>
      <c r="AQ31" s="32"/>
      <c r="AR31" s="32"/>
      <c r="AS31" s="25"/>
      <c r="AT31" s="25"/>
      <c r="AU31" s="25"/>
      <c r="AV31" s="25"/>
      <c r="AW31" s="25"/>
      <c r="AX31" s="25"/>
      <c r="AY31" s="14"/>
      <c r="AZ31" s="14"/>
    </row>
    <row r="32" spans="1:52" ht="22.5" customHeight="1">
      <c r="A32" s="75"/>
      <c r="B32" s="77"/>
      <c r="C32" s="79"/>
      <c r="D32" s="21" t="s">
        <v>17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2"/>
      <c r="AF32" s="2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14"/>
      <c r="AZ32" s="14"/>
    </row>
    <row r="33" spans="1:52" ht="22.5" customHeight="1">
      <c r="A33" s="74">
        <v>12</v>
      </c>
      <c r="B33" s="76" t="s">
        <v>390</v>
      </c>
      <c r="C33" s="74" t="s">
        <v>276</v>
      </c>
      <c r="D33" s="21" t="s">
        <v>18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2"/>
      <c r="AF33" s="22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32"/>
      <c r="AR33" s="32"/>
      <c r="AS33" s="25"/>
      <c r="AT33" s="25"/>
      <c r="AU33" s="25"/>
      <c r="AV33" s="25"/>
      <c r="AW33" s="25"/>
      <c r="AX33" s="25"/>
      <c r="AY33" s="14"/>
      <c r="AZ33" s="14"/>
    </row>
    <row r="34" spans="1:52" ht="22.5" customHeight="1">
      <c r="A34" s="75"/>
      <c r="B34" s="77"/>
      <c r="C34" s="75"/>
      <c r="D34" s="21" t="s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2"/>
      <c r="AF34" s="2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14"/>
      <c r="AZ34" s="14"/>
    </row>
    <row r="35" spans="1:52" ht="22.5" customHeight="1">
      <c r="A35" s="74">
        <v>13</v>
      </c>
      <c r="B35" s="76" t="s">
        <v>389</v>
      </c>
      <c r="C35" s="78" t="s">
        <v>119</v>
      </c>
      <c r="D35" s="21" t="s">
        <v>18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2"/>
      <c r="AF35" s="2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32"/>
      <c r="AT35" s="32"/>
      <c r="AU35" s="25"/>
      <c r="AV35" s="25"/>
      <c r="AW35" s="25"/>
      <c r="AX35" s="25"/>
      <c r="AY35" s="14"/>
      <c r="AZ35" s="14"/>
    </row>
    <row r="36" spans="1:52" ht="22.5" customHeight="1">
      <c r="A36" s="75"/>
      <c r="B36" s="77"/>
      <c r="C36" s="79"/>
      <c r="D36" s="21" t="s">
        <v>17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2"/>
      <c r="AF36" s="2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14"/>
      <c r="AZ36" s="14"/>
    </row>
    <row r="37" spans="1:52" ht="22.5" customHeight="1">
      <c r="A37" s="74">
        <v>14</v>
      </c>
      <c r="B37" s="76" t="s">
        <v>277</v>
      </c>
      <c r="C37" s="78" t="s">
        <v>88</v>
      </c>
      <c r="D37" s="21" t="s">
        <v>18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2"/>
      <c r="AF37" s="22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32"/>
      <c r="AT37" s="32"/>
      <c r="AU37" s="32"/>
      <c r="AV37" s="32"/>
      <c r="AW37" s="32"/>
      <c r="AX37" s="32"/>
      <c r="AY37" s="14"/>
      <c r="AZ37" s="14"/>
    </row>
    <row r="38" spans="1:52" ht="22.5" customHeight="1">
      <c r="A38" s="75"/>
      <c r="B38" s="77"/>
      <c r="C38" s="79"/>
      <c r="D38" s="21" t="s">
        <v>17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2"/>
      <c r="AF38" s="22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14"/>
      <c r="AZ38" s="14"/>
    </row>
  </sheetData>
  <sheetProtection/>
  <mergeCells count="59">
    <mergeCell ref="B33:B34"/>
    <mergeCell ref="C33:C34"/>
    <mergeCell ref="A35:A36"/>
    <mergeCell ref="B35:B36"/>
    <mergeCell ref="C35:C36"/>
    <mergeCell ref="A37:A38"/>
    <mergeCell ref="B37:B38"/>
    <mergeCell ref="C37:C38"/>
    <mergeCell ref="A33:A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3:A24"/>
    <mergeCell ref="B23:B24"/>
    <mergeCell ref="C23:C24"/>
    <mergeCell ref="A9:A10"/>
    <mergeCell ref="B9:B10"/>
    <mergeCell ref="B11:B12"/>
    <mergeCell ref="A11:A12"/>
    <mergeCell ref="C9:C10"/>
    <mergeCell ref="A13:A14"/>
    <mergeCell ref="B13:B14"/>
    <mergeCell ref="C11:C12"/>
    <mergeCell ref="E9:H9"/>
    <mergeCell ref="I9:L9"/>
    <mergeCell ref="M9:P9"/>
    <mergeCell ref="AS9:AV9"/>
    <mergeCell ref="AK9:AN9"/>
    <mergeCell ref="Q9:T9"/>
    <mergeCell ref="AV4:AZ4"/>
    <mergeCell ref="AV6:AZ6"/>
    <mergeCell ref="U9:X9"/>
    <mergeCell ref="Y9:AB9"/>
    <mergeCell ref="AC9:AF9"/>
    <mergeCell ref="AG9:AJ9"/>
    <mergeCell ref="AW9:AZ9"/>
    <mergeCell ref="AO9:AR9"/>
    <mergeCell ref="C13:C14"/>
    <mergeCell ref="A15:A16"/>
    <mergeCell ref="B15:B16"/>
    <mergeCell ref="C15:C16"/>
    <mergeCell ref="A17:A18"/>
    <mergeCell ref="B17:B18"/>
    <mergeCell ref="C17:C18"/>
    <mergeCell ref="B19:B20"/>
    <mergeCell ref="C19:C20"/>
    <mergeCell ref="A19:A20"/>
    <mergeCell ref="A21:A22"/>
    <mergeCell ref="B21:B22"/>
    <mergeCell ref="C21:C2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0"/>
  <sheetViews>
    <sheetView view="pageBreakPreview" zoomScale="115" zoomScaleNormal="115" zoomScaleSheetLayoutView="115" zoomScalePageLayoutView="0" workbookViewId="0" topLeftCell="B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1" ht="12.75">
      <c r="BA3" s="17"/>
      <c r="BB3" s="17"/>
      <c r="BC3" s="17"/>
      <c r="BP3" s="17"/>
      <c r="BQ3" s="17"/>
      <c r="BR3" s="17"/>
      <c r="BS3" s="17"/>
    </row>
    <row r="4" spans="1:71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P4" s="17"/>
      <c r="BQ4" s="17"/>
      <c r="BR4" s="17"/>
      <c r="BS4" s="17"/>
    </row>
    <row r="5" spans="1:71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  <c r="BS5" s="17"/>
    </row>
    <row r="6" spans="1:71" ht="12.75">
      <c r="A6" s="3" t="s">
        <v>24</v>
      </c>
      <c r="C6" s="4">
        <v>3</v>
      </c>
      <c r="D6" s="7" t="s">
        <v>278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P6" s="17"/>
      <c r="BQ6" s="17"/>
      <c r="BR6" s="17"/>
      <c r="BS6" s="17"/>
    </row>
    <row r="7" spans="1:71" ht="12.75">
      <c r="A7" s="3" t="s">
        <v>21</v>
      </c>
      <c r="D7" s="7" t="s">
        <v>403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  <c r="BS7" s="17"/>
    </row>
    <row r="8" spans="42:71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  <c r="BS8" s="17"/>
    </row>
    <row r="9" spans="1:71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  <c r="BP9" s="17"/>
      <c r="BQ9" s="17"/>
      <c r="BR9" s="17"/>
      <c r="BS9" s="17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8.5" customHeight="1">
      <c r="A11" s="74">
        <v>1</v>
      </c>
      <c r="B11" s="119" t="s">
        <v>36</v>
      </c>
      <c r="C11" s="78" t="s">
        <v>30</v>
      </c>
      <c r="D11" s="21" t="s">
        <v>18</v>
      </c>
      <c r="E11" s="32"/>
      <c r="F11" s="32"/>
      <c r="G11" s="32"/>
      <c r="H11" s="32"/>
      <c r="I11" s="35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3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ht="28.5" customHeight="1">
      <c r="A12" s="75"/>
      <c r="B12" s="120"/>
      <c r="C12" s="79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8.5" customHeight="1">
      <c r="A13" s="74">
        <v>2</v>
      </c>
      <c r="B13" s="119" t="s">
        <v>188</v>
      </c>
      <c r="C13" s="78" t="s">
        <v>88</v>
      </c>
      <c r="D13" s="21" t="s">
        <v>18</v>
      </c>
      <c r="E13" s="32"/>
      <c r="F13" s="32"/>
      <c r="G13" s="32"/>
      <c r="H13" s="32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28.5" customHeight="1">
      <c r="A14" s="75"/>
      <c r="B14" s="120"/>
      <c r="C14" s="79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8.5" customHeight="1">
      <c r="A15" s="74">
        <v>3</v>
      </c>
      <c r="B15" s="76" t="s">
        <v>82</v>
      </c>
      <c r="C15" s="78" t="s">
        <v>84</v>
      </c>
      <c r="D15" s="21" t="s">
        <v>18</v>
      </c>
      <c r="E15" s="32"/>
      <c r="F15" s="32"/>
      <c r="G15" s="32"/>
      <c r="H15" s="32"/>
      <c r="I15" s="3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33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14"/>
      <c r="AZ15" s="14"/>
    </row>
    <row r="16" spans="1:52" ht="28.5" customHeight="1">
      <c r="A16" s="75"/>
      <c r="B16" s="77"/>
      <c r="C16" s="79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8.5" customHeight="1">
      <c r="A17" s="74">
        <v>4</v>
      </c>
      <c r="B17" s="119" t="s">
        <v>392</v>
      </c>
      <c r="C17" s="78" t="s">
        <v>97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33"/>
      <c r="AG17" s="32"/>
      <c r="AH17" s="32"/>
      <c r="AI17" s="32"/>
      <c r="AJ17" s="32"/>
      <c r="AK17" s="32"/>
      <c r="AL17" s="32"/>
      <c r="AM17" s="32"/>
      <c r="AN17" s="32"/>
      <c r="AO17" s="35"/>
      <c r="AP17" s="32"/>
      <c r="AQ17" s="32"/>
      <c r="AR17" s="32"/>
      <c r="AS17" s="32"/>
      <c r="AT17" s="32"/>
      <c r="AU17" s="32"/>
      <c r="AV17" s="32"/>
      <c r="AW17" s="32"/>
      <c r="AX17" s="32"/>
      <c r="AY17" s="14"/>
      <c r="AZ17" s="14"/>
    </row>
    <row r="18" spans="1:52" ht="28.5" customHeight="1">
      <c r="A18" s="75"/>
      <c r="B18" s="120"/>
      <c r="C18" s="79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8.5" customHeight="1">
      <c r="A19" s="74">
        <v>5</v>
      </c>
      <c r="B19" s="76" t="s">
        <v>393</v>
      </c>
      <c r="C19" s="78" t="s">
        <v>279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33"/>
      <c r="AG19" s="32"/>
      <c r="AH19" s="32"/>
      <c r="AI19" s="32"/>
      <c r="AJ19" s="32"/>
      <c r="AK19" s="32"/>
      <c r="AL19" s="32"/>
      <c r="AM19" s="32"/>
      <c r="AN19" s="32"/>
      <c r="AO19" s="35"/>
      <c r="AP19" s="32"/>
      <c r="AQ19" s="32"/>
      <c r="AR19" s="32"/>
      <c r="AS19" s="32"/>
      <c r="AT19" s="32"/>
      <c r="AU19" s="32"/>
      <c r="AV19" s="32"/>
      <c r="AW19" s="32"/>
      <c r="AX19" s="32"/>
      <c r="AY19" s="14"/>
      <c r="AZ19" s="14"/>
    </row>
    <row r="20" spans="1:52" ht="28.5" customHeight="1">
      <c r="A20" s="75"/>
      <c r="B20" s="77"/>
      <c r="C20" s="79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</sheetData>
  <sheetProtection/>
  <mergeCells count="32">
    <mergeCell ref="A19:A20"/>
    <mergeCell ref="B19:B20"/>
    <mergeCell ref="C19:C20"/>
    <mergeCell ref="A17:A18"/>
    <mergeCell ref="A9:A10"/>
    <mergeCell ref="B9:B10"/>
    <mergeCell ref="B17:B18"/>
    <mergeCell ref="B11:B12"/>
    <mergeCell ref="A11:A12"/>
    <mergeCell ref="A13:A14"/>
    <mergeCell ref="C17:C18"/>
    <mergeCell ref="C11:C12"/>
    <mergeCell ref="C13:C14"/>
    <mergeCell ref="E9:H9"/>
    <mergeCell ref="I9:L9"/>
    <mergeCell ref="C15:C16"/>
    <mergeCell ref="B13:B14"/>
    <mergeCell ref="AG9:AJ9"/>
    <mergeCell ref="AW9:AZ9"/>
    <mergeCell ref="M9:P9"/>
    <mergeCell ref="AS9:AV9"/>
    <mergeCell ref="A15:A16"/>
    <mergeCell ref="B15:B16"/>
    <mergeCell ref="C9:C10"/>
    <mergeCell ref="AO9:AR9"/>
    <mergeCell ref="AK9:AN9"/>
    <mergeCell ref="Q9:T9"/>
    <mergeCell ref="AV4:AZ4"/>
    <mergeCell ref="AV6:AZ6"/>
    <mergeCell ref="U9:X9"/>
    <mergeCell ref="Y9:AB9"/>
    <mergeCell ref="AC9:AF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Q18"/>
  <sheetViews>
    <sheetView view="pageBreakPreview" zoomScale="85" zoomScaleNormal="75" zoomScaleSheetLayoutView="8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69" ht="12.75">
      <c r="BA3" s="17"/>
      <c r="BB3" s="17"/>
      <c r="BC3" s="17"/>
      <c r="BO3" s="17"/>
      <c r="BP3" s="17"/>
      <c r="BQ3" s="17"/>
    </row>
    <row r="4" spans="1:69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154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</row>
    <row r="5" spans="1:69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</row>
    <row r="6" spans="1:69" ht="12.75">
      <c r="A6" s="3" t="s">
        <v>24</v>
      </c>
      <c r="C6" s="4">
        <v>4</v>
      </c>
      <c r="D6" s="7" t="s">
        <v>216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</row>
    <row r="7" spans="1:69" ht="12.75">
      <c r="A7" s="3" t="s">
        <v>21</v>
      </c>
      <c r="D7" s="7" t="s">
        <v>402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16.5" customHeight="1">
      <c r="A11" s="74">
        <v>1</v>
      </c>
      <c r="B11" s="119" t="s">
        <v>281</v>
      </c>
      <c r="C11" s="78" t="s">
        <v>88</v>
      </c>
      <c r="D11" s="21" t="s">
        <v>18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32"/>
      <c r="AP11" s="32"/>
      <c r="AQ11" s="32"/>
      <c r="AR11" s="32"/>
      <c r="AS11" s="25"/>
      <c r="AT11" s="25"/>
      <c r="AU11" s="25"/>
      <c r="AV11" s="25"/>
      <c r="AW11" s="25"/>
      <c r="AX11" s="25"/>
      <c r="AY11" s="14"/>
      <c r="AZ11" s="14"/>
    </row>
    <row r="12" spans="1:52" ht="16.5" customHeight="1">
      <c r="A12" s="75"/>
      <c r="B12" s="120"/>
      <c r="C12" s="79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2.5" customHeight="1">
      <c r="A13" s="74">
        <v>2</v>
      </c>
      <c r="B13" s="76" t="s">
        <v>301</v>
      </c>
      <c r="C13" s="78" t="s">
        <v>394</v>
      </c>
      <c r="D13" s="21" t="s">
        <v>18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32"/>
      <c r="AT13" s="32"/>
      <c r="AU13" s="25"/>
      <c r="AV13" s="25"/>
      <c r="AW13" s="25"/>
      <c r="AX13" s="25"/>
      <c r="AY13" s="14"/>
      <c r="AZ13" s="14"/>
    </row>
    <row r="14" spans="1:52" ht="22.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4">
        <v>3</v>
      </c>
      <c r="B15" s="119" t="s">
        <v>395</v>
      </c>
      <c r="C15" s="78" t="s">
        <v>97</v>
      </c>
      <c r="D15" s="21" t="s">
        <v>18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2"/>
      <c r="AF15" s="2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32"/>
      <c r="AV15" s="32"/>
      <c r="AW15" s="25"/>
      <c r="AX15" s="25"/>
      <c r="AY15" s="14"/>
      <c r="AZ15" s="14"/>
    </row>
    <row r="16" spans="1:52" ht="16.5" customHeight="1">
      <c r="A16" s="75"/>
      <c r="B16" s="120"/>
      <c r="C16" s="79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7" customHeight="1">
      <c r="A17" s="74">
        <v>4</v>
      </c>
      <c r="B17" s="76" t="s">
        <v>280</v>
      </c>
      <c r="C17" s="78" t="s">
        <v>97</v>
      </c>
      <c r="D17" s="21" t="s">
        <v>18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2"/>
      <c r="AF17" s="2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32"/>
      <c r="AV17" s="32"/>
      <c r="AW17" s="32"/>
      <c r="AX17" s="32"/>
      <c r="AY17" s="14"/>
      <c r="AZ17" s="14"/>
    </row>
    <row r="18" spans="1:52" ht="27" customHeight="1">
      <c r="A18" s="75"/>
      <c r="B18" s="77"/>
      <c r="C18" s="79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</sheetData>
  <sheetProtection/>
  <mergeCells count="29">
    <mergeCell ref="A17:A18"/>
    <mergeCell ref="B17:B18"/>
    <mergeCell ref="C17:C18"/>
    <mergeCell ref="AV4:AZ4"/>
    <mergeCell ref="AV6:AZ6"/>
    <mergeCell ref="U9:X9"/>
    <mergeCell ref="Y9:AB9"/>
    <mergeCell ref="AC9:AF9"/>
    <mergeCell ref="AG9:AJ9"/>
    <mergeCell ref="AW9:AZ9"/>
    <mergeCell ref="B9:B10"/>
    <mergeCell ref="B11:B12"/>
    <mergeCell ref="A11:A12"/>
    <mergeCell ref="AS9:AV9"/>
    <mergeCell ref="AK9:AN9"/>
    <mergeCell ref="Q9:T9"/>
    <mergeCell ref="C9:C10"/>
    <mergeCell ref="AO9:AR9"/>
    <mergeCell ref="C11:C12"/>
    <mergeCell ref="A15:A16"/>
    <mergeCell ref="B15:B16"/>
    <mergeCell ref="C15:C16"/>
    <mergeCell ref="E9:H9"/>
    <mergeCell ref="I9:L9"/>
    <mergeCell ref="M9:P9"/>
    <mergeCell ref="A13:A14"/>
    <mergeCell ref="B13:B14"/>
    <mergeCell ref="C13:C14"/>
    <mergeCell ref="A9:A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BR16"/>
  <sheetViews>
    <sheetView view="pageBreakPreview" zoomScaleNormal="130" zoomScaleSheetLayoutView="10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5</v>
      </c>
      <c r="D6" s="7" t="s">
        <v>304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401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70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16.5" customHeight="1">
      <c r="A11" s="74">
        <v>1</v>
      </c>
      <c r="B11" s="119" t="s">
        <v>282</v>
      </c>
      <c r="C11" s="78" t="s">
        <v>88</v>
      </c>
      <c r="D11" s="21" t="s">
        <v>18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32"/>
      <c r="AP11" s="32"/>
      <c r="AQ11" s="32"/>
      <c r="AR11" s="32"/>
      <c r="AS11" s="25"/>
      <c r="AT11" s="25"/>
      <c r="AU11" s="25"/>
      <c r="AV11" s="25"/>
      <c r="AW11" s="25"/>
      <c r="AX11" s="25"/>
      <c r="AY11" s="14"/>
      <c r="AZ11" s="14"/>
    </row>
    <row r="12" spans="1:52" ht="16.5" customHeight="1">
      <c r="A12" s="75"/>
      <c r="B12" s="120"/>
      <c r="C12" s="79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1.75" customHeight="1">
      <c r="A13" s="74">
        <v>2</v>
      </c>
      <c r="B13" s="76" t="s">
        <v>301</v>
      </c>
      <c r="C13" s="78" t="s">
        <v>394</v>
      </c>
      <c r="D13" s="21" t="s">
        <v>18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32"/>
      <c r="AT13" s="32"/>
      <c r="AU13" s="25"/>
      <c r="AV13" s="25"/>
      <c r="AW13" s="25"/>
      <c r="AX13" s="25"/>
      <c r="AY13" s="14"/>
      <c r="AZ13" s="14"/>
    </row>
    <row r="14" spans="1:52" ht="21.7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4">
        <v>3</v>
      </c>
      <c r="B15" s="76" t="s">
        <v>283</v>
      </c>
      <c r="C15" s="78" t="s">
        <v>88</v>
      </c>
      <c r="D15" s="21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14"/>
      <c r="AZ15" s="14"/>
    </row>
    <row r="16" spans="1:52" ht="16.5" customHeight="1">
      <c r="A16" s="75"/>
      <c r="B16" s="77"/>
      <c r="C16" s="79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</sheetData>
  <sheetProtection/>
  <mergeCells count="26">
    <mergeCell ref="AG9:AJ9"/>
    <mergeCell ref="AV4:AZ4"/>
    <mergeCell ref="AV6:AZ6"/>
    <mergeCell ref="M9:P9"/>
    <mergeCell ref="Q9:T9"/>
    <mergeCell ref="U9:X9"/>
    <mergeCell ref="AK9:AN9"/>
    <mergeCell ref="I9:L9"/>
    <mergeCell ref="AW9:AZ9"/>
    <mergeCell ref="Y9:AB9"/>
    <mergeCell ref="AC9:AF9"/>
    <mergeCell ref="A9:A10"/>
    <mergeCell ref="B9:B10"/>
    <mergeCell ref="C9:C10"/>
    <mergeCell ref="E9:H9"/>
    <mergeCell ref="AO9:AR9"/>
    <mergeCell ref="AS9:AV9"/>
    <mergeCell ref="A15:A16"/>
    <mergeCell ref="B15:B16"/>
    <mergeCell ref="C15:C16"/>
    <mergeCell ref="A11:A12"/>
    <mergeCell ref="B11:B12"/>
    <mergeCell ref="C11:C12"/>
    <mergeCell ref="A13:A14"/>
    <mergeCell ref="B13:B14"/>
    <mergeCell ref="C13:C1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BR24"/>
  <sheetViews>
    <sheetView view="pageBreakPreview" zoomScale="130" zoomScaleNormal="75" zoomScaleSheetLayoutView="130" zoomScalePageLayoutView="0" workbookViewId="0" topLeftCell="A16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5</v>
      </c>
      <c r="D5" s="7" t="s">
        <v>420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6</v>
      </c>
      <c r="D6" s="7" t="s">
        <v>246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400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70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1.75" customHeight="1">
      <c r="A11" s="74">
        <v>1</v>
      </c>
      <c r="B11" s="119" t="s">
        <v>60</v>
      </c>
      <c r="C11" s="78" t="s">
        <v>396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ht="21.75" customHeight="1">
      <c r="A12" s="75"/>
      <c r="B12" s="120"/>
      <c r="C12" s="79"/>
      <c r="D12" s="21" t="s">
        <v>17</v>
      </c>
      <c r="E12" s="25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1.75" customHeight="1">
      <c r="A13" s="74">
        <v>2</v>
      </c>
      <c r="B13" s="76" t="s">
        <v>128</v>
      </c>
      <c r="C13" s="78" t="s">
        <v>396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21.7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1.75" customHeight="1">
      <c r="A15" s="74">
        <v>3</v>
      </c>
      <c r="B15" s="76" t="s">
        <v>61</v>
      </c>
      <c r="C15" s="78" t="s">
        <v>88</v>
      </c>
      <c r="D15" s="21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14"/>
      <c r="AZ15" s="14"/>
    </row>
    <row r="16" spans="1:52" ht="21.75" customHeight="1">
      <c r="A16" s="75"/>
      <c r="B16" s="77"/>
      <c r="C16" s="79"/>
      <c r="D16" s="21" t="s">
        <v>17</v>
      </c>
      <c r="E16" s="25"/>
      <c r="F16" s="25"/>
      <c r="G16" s="25"/>
      <c r="H16" s="25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2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21.75" customHeight="1">
      <c r="A17" s="74">
        <v>4</v>
      </c>
      <c r="B17" s="76" t="s">
        <v>129</v>
      </c>
      <c r="C17" s="78" t="s">
        <v>396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14"/>
      <c r="AZ17" s="14"/>
    </row>
    <row r="18" spans="1:52" ht="21.75" customHeight="1">
      <c r="A18" s="75"/>
      <c r="B18" s="77"/>
      <c r="C18" s="79"/>
      <c r="D18" s="21" t="s">
        <v>17</v>
      </c>
      <c r="E18" s="25"/>
      <c r="F18" s="25"/>
      <c r="G18" s="25"/>
      <c r="H18" s="25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1.75" customHeight="1">
      <c r="A19" s="74">
        <v>5</v>
      </c>
      <c r="B19" s="119" t="s">
        <v>144</v>
      </c>
      <c r="C19" s="78" t="s">
        <v>97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14"/>
      <c r="AZ19" s="14"/>
    </row>
    <row r="20" spans="1:52" ht="21.75" customHeight="1">
      <c r="A20" s="75"/>
      <c r="B20" s="120"/>
      <c r="C20" s="79"/>
      <c r="D20" s="21" t="s">
        <v>17</v>
      </c>
      <c r="E20" s="25"/>
      <c r="F20" s="25"/>
      <c r="G20" s="25"/>
      <c r="H20" s="25"/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2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21.75" customHeight="1">
      <c r="A21" s="74">
        <v>6</v>
      </c>
      <c r="B21" s="76" t="s">
        <v>130</v>
      </c>
      <c r="C21" s="78" t="s">
        <v>97</v>
      </c>
      <c r="D21" s="21" t="s">
        <v>18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14"/>
      <c r="AZ21" s="14"/>
    </row>
    <row r="22" spans="1:52" ht="21.75" customHeight="1">
      <c r="A22" s="75"/>
      <c r="B22" s="77"/>
      <c r="C22" s="79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2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21.75" customHeight="1">
      <c r="A23" s="74">
        <v>7</v>
      </c>
      <c r="B23" s="76" t="s">
        <v>397</v>
      </c>
      <c r="C23" s="78" t="s">
        <v>88</v>
      </c>
      <c r="D23" s="21" t="s">
        <v>18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14"/>
      <c r="AZ23" s="14"/>
    </row>
    <row r="24" spans="1:52" ht="21.75" customHeight="1">
      <c r="A24" s="75"/>
      <c r="B24" s="77"/>
      <c r="C24" s="79"/>
      <c r="D24" s="21" t="s">
        <v>17</v>
      </c>
      <c r="E24" s="25"/>
      <c r="F24" s="25"/>
      <c r="G24" s="25"/>
      <c r="H24" s="25"/>
      <c r="I24" s="28"/>
      <c r="J24" s="25"/>
      <c r="K24" s="25"/>
      <c r="L24" s="25"/>
      <c r="M24" s="25"/>
      <c r="N24" s="25"/>
      <c r="O24" s="25"/>
      <c r="P24" s="25"/>
      <c r="Q24" s="25"/>
      <c r="R24" s="22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5"/>
      <c r="AF24" s="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</sheetData>
  <sheetProtection/>
  <mergeCells count="38">
    <mergeCell ref="A23:A24"/>
    <mergeCell ref="B23:B24"/>
    <mergeCell ref="C23:C24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A11:A12"/>
    <mergeCell ref="B11:B12"/>
    <mergeCell ref="C11:C12"/>
    <mergeCell ref="A13:A14"/>
    <mergeCell ref="B13:B14"/>
    <mergeCell ref="C13:C14"/>
    <mergeCell ref="AV4:AZ4"/>
    <mergeCell ref="AV6:AZ6"/>
    <mergeCell ref="A9:A10"/>
    <mergeCell ref="B9:B10"/>
    <mergeCell ref="C9:C10"/>
    <mergeCell ref="E9:H9"/>
    <mergeCell ref="I9:L9"/>
    <mergeCell ref="AW9:AZ9"/>
    <mergeCell ref="Y9:AB9"/>
    <mergeCell ref="AC9:AF9"/>
    <mergeCell ref="M9:P9"/>
    <mergeCell ref="Q9:T9"/>
    <mergeCell ref="U9:X9"/>
    <mergeCell ref="AK9:AN9"/>
    <mergeCell ref="AO9:AR9"/>
    <mergeCell ref="AS9:AV9"/>
    <mergeCell ref="AG9:AJ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R12"/>
  <sheetViews>
    <sheetView view="pageBreakPreview" zoomScale="70" zoomScaleNormal="75" zoomScaleSheetLayoutView="7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spans="1:70" ht="12.75">
      <c r="A2" s="3" t="s">
        <v>22</v>
      </c>
      <c r="BO2" s="17"/>
      <c r="BP2" s="17"/>
      <c r="BQ2" s="17"/>
      <c r="BR2" s="17"/>
    </row>
    <row r="3" spans="53:70" ht="12.75">
      <c r="BA3" s="17"/>
      <c r="BB3" s="17"/>
      <c r="BC3" s="17"/>
      <c r="BO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  <c r="BR4" s="17"/>
    </row>
    <row r="5" spans="1:70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</row>
    <row r="6" spans="1:70" ht="12.75">
      <c r="A6" s="3" t="s">
        <v>24</v>
      </c>
      <c r="C6" s="4">
        <v>2</v>
      </c>
      <c r="D6" s="7" t="s">
        <v>284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151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  <c r="BR6" s="17"/>
    </row>
    <row r="7" spans="1:70" ht="12.75">
      <c r="A7" s="3" t="s">
        <v>21</v>
      </c>
      <c r="D7" s="7" t="s">
        <v>92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5.5" customHeight="1">
      <c r="A11" s="74">
        <v>1</v>
      </c>
      <c r="B11" s="76" t="s">
        <v>250</v>
      </c>
      <c r="C11" s="78" t="s">
        <v>88</v>
      </c>
      <c r="D11" s="21" t="s">
        <v>18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5.5" customHeight="1">
      <c r="A12" s="75"/>
      <c r="B12" s="77"/>
      <c r="C12" s="79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</sheetData>
  <sheetProtection/>
  <mergeCells count="20">
    <mergeCell ref="AW9:AZ9"/>
    <mergeCell ref="A11:A12"/>
    <mergeCell ref="B11:B12"/>
    <mergeCell ref="C11:C12"/>
    <mergeCell ref="Y9:AB9"/>
    <mergeCell ref="AC9:AF9"/>
    <mergeCell ref="AG9:AJ9"/>
    <mergeCell ref="AK9:AN9"/>
    <mergeCell ref="AO9:AR9"/>
    <mergeCell ref="AS9:AV9"/>
    <mergeCell ref="AV4:AZ4"/>
    <mergeCell ref="AV6:AZ6"/>
    <mergeCell ref="A9:A10"/>
    <mergeCell ref="B9:B10"/>
    <mergeCell ref="C9:C10"/>
    <mergeCell ref="E9:H9"/>
    <mergeCell ref="I9:L9"/>
    <mergeCell ref="M9:P9"/>
    <mergeCell ref="Q9:T9"/>
    <mergeCell ref="U9:X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36"/>
  <sheetViews>
    <sheetView view="pageBreakPreview" zoomScale="85" zoomScaleNormal="85" zoomScaleSheetLayoutView="85" zoomScalePageLayoutView="0" workbookViewId="0" topLeftCell="A22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2" ht="12.75">
      <c r="BA3" s="17"/>
      <c r="BB3" s="17"/>
      <c r="BC3" s="17"/>
      <c r="BO3" s="17"/>
      <c r="BP3" s="17"/>
      <c r="BQ3" s="17"/>
      <c r="BR3" s="17"/>
      <c r="BS3" s="17"/>
      <c r="BT3" s="17"/>
    </row>
    <row r="4" spans="1:72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  <c r="BR4" s="17"/>
      <c r="BS4" s="17"/>
      <c r="BT4" s="17"/>
    </row>
    <row r="5" spans="1:72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  <c r="BS5" s="17"/>
      <c r="BT5" s="17"/>
    </row>
    <row r="6" spans="1:72" ht="12.75">
      <c r="A6" s="3" t="s">
        <v>24</v>
      </c>
      <c r="C6" s="4">
        <v>3</v>
      </c>
      <c r="D6" s="7" t="s">
        <v>252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  <c r="BR6" s="17"/>
      <c r="BS6" s="17"/>
      <c r="BT6" s="17"/>
    </row>
    <row r="7" spans="1:72" ht="24.75" customHeight="1">
      <c r="A7" s="3" t="s">
        <v>21</v>
      </c>
      <c r="D7" s="85" t="s">
        <v>409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7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  <c r="BS7" s="17"/>
      <c r="BT7" s="17"/>
    </row>
    <row r="8" spans="42:7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  <c r="BS8" s="17"/>
      <c r="BT8" s="17"/>
    </row>
    <row r="9" spans="1:7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  <c r="BO9" s="17"/>
      <c r="BP9" s="17"/>
      <c r="BQ9" s="17"/>
      <c r="BR9" s="17"/>
      <c r="BS9" s="17"/>
      <c r="BT9" s="17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31.5" customHeight="1">
      <c r="A11" s="74">
        <v>1</v>
      </c>
      <c r="B11" s="90" t="s">
        <v>343</v>
      </c>
      <c r="C11" s="74" t="s">
        <v>85</v>
      </c>
      <c r="D11" s="21" t="s">
        <v>18</v>
      </c>
      <c r="E11" s="32"/>
      <c r="F11" s="32"/>
      <c r="G11" s="32"/>
      <c r="H11" s="32"/>
      <c r="I11" s="32"/>
      <c r="J11" s="32"/>
      <c r="K11" s="3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31.5" customHeight="1">
      <c r="A12" s="75"/>
      <c r="B12" s="91"/>
      <c r="C12" s="75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5.5" customHeight="1">
      <c r="A13" s="74">
        <v>2</v>
      </c>
      <c r="B13" s="76" t="s">
        <v>86</v>
      </c>
      <c r="C13" s="78" t="s">
        <v>87</v>
      </c>
      <c r="D13" s="21" t="s">
        <v>18</v>
      </c>
      <c r="E13" s="25"/>
      <c r="F13" s="25"/>
      <c r="G13" s="25"/>
      <c r="H13" s="32"/>
      <c r="I13" s="32"/>
      <c r="J13" s="25"/>
      <c r="K13" s="25"/>
      <c r="L13" s="32"/>
      <c r="M13" s="32"/>
      <c r="N13" s="25"/>
      <c r="P13" s="32"/>
      <c r="Q13" s="32"/>
      <c r="R13" s="25"/>
      <c r="S13" s="25"/>
      <c r="T13" s="32"/>
      <c r="U13" s="32"/>
      <c r="V13" s="25"/>
      <c r="W13" s="25"/>
      <c r="X13" s="32"/>
      <c r="Y13" s="32"/>
      <c r="Z13" s="32"/>
      <c r="AA13" s="32"/>
      <c r="AB13" s="32"/>
      <c r="AC13" s="25"/>
      <c r="AD13" s="25"/>
      <c r="AE13" s="22"/>
      <c r="AF13" s="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4"/>
      <c r="AZ13" s="14"/>
    </row>
    <row r="14" spans="1:52" ht="25.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25.5" customHeight="1">
      <c r="A15" s="74">
        <v>3</v>
      </c>
      <c r="B15" s="76" t="s">
        <v>132</v>
      </c>
      <c r="C15" s="74" t="s">
        <v>85</v>
      </c>
      <c r="D15" s="21" t="s">
        <v>18</v>
      </c>
      <c r="E15" s="25"/>
      <c r="F15" s="25"/>
      <c r="G15" s="25"/>
      <c r="H15" s="2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25"/>
      <c r="AD15" s="25"/>
      <c r="AE15" s="22"/>
      <c r="AF15" s="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4"/>
      <c r="AZ15" s="14"/>
    </row>
    <row r="16" spans="1:52" ht="25.5" customHeight="1">
      <c r="A16" s="75"/>
      <c r="B16" s="77"/>
      <c r="C16" s="75"/>
      <c r="D16" s="21" t="s">
        <v>17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2"/>
      <c r="AF16" s="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4"/>
      <c r="AZ16" s="14"/>
    </row>
    <row r="17" spans="1:52" ht="36.75" customHeight="1">
      <c r="A17" s="74">
        <v>4</v>
      </c>
      <c r="B17" s="76" t="s">
        <v>131</v>
      </c>
      <c r="C17" s="78" t="s">
        <v>345</v>
      </c>
      <c r="D17" s="21" t="s">
        <v>18</v>
      </c>
      <c r="E17" s="25"/>
      <c r="F17" s="25"/>
      <c r="G17" s="25"/>
      <c r="H17" s="2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2"/>
      <c r="AF17" s="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14"/>
      <c r="AZ17" s="14"/>
    </row>
    <row r="18" spans="1:52" ht="33.75" customHeight="1">
      <c r="A18" s="75"/>
      <c r="B18" s="77"/>
      <c r="C18" s="79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  <row r="19" spans="1:52" ht="25.5" customHeight="1">
      <c r="A19" s="74">
        <v>5</v>
      </c>
      <c r="B19" s="76" t="s">
        <v>42</v>
      </c>
      <c r="C19" s="78" t="s">
        <v>91</v>
      </c>
      <c r="D19" s="21" t="s">
        <v>18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25"/>
      <c r="AE19" s="22"/>
      <c r="AF19" s="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14"/>
      <c r="AZ19" s="14"/>
    </row>
    <row r="20" spans="1:52" ht="25.5" customHeight="1">
      <c r="A20" s="75"/>
      <c r="B20" s="77"/>
      <c r="C20" s="79"/>
      <c r="D20" s="21" t="s">
        <v>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2"/>
      <c r="AF20" s="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14"/>
      <c r="AZ20" s="14"/>
    </row>
    <row r="21" spans="1:52" ht="25.5" customHeight="1">
      <c r="A21" s="74">
        <v>6</v>
      </c>
      <c r="B21" s="76" t="s">
        <v>43</v>
      </c>
      <c r="C21" s="78" t="s">
        <v>91</v>
      </c>
      <c r="D21" s="21" t="s">
        <v>18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25"/>
      <c r="AE21" s="22"/>
      <c r="AF21" s="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14"/>
      <c r="AZ21" s="14"/>
    </row>
    <row r="22" spans="1:52" ht="25.5" customHeight="1">
      <c r="A22" s="75"/>
      <c r="B22" s="77"/>
      <c r="C22" s="79"/>
      <c r="D22" s="21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2"/>
      <c r="AF22" s="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4"/>
      <c r="AZ22" s="14"/>
    </row>
    <row r="23" spans="1:52" ht="35.25" customHeight="1">
      <c r="A23" s="74">
        <v>7</v>
      </c>
      <c r="B23" s="76" t="s">
        <v>346</v>
      </c>
      <c r="C23" s="78" t="s">
        <v>88</v>
      </c>
      <c r="D23" s="21" t="s">
        <v>18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32"/>
      <c r="Z23" s="32"/>
      <c r="AA23" s="32"/>
      <c r="AB23" s="25"/>
      <c r="AC23" s="25"/>
      <c r="AD23" s="25"/>
      <c r="AE23" s="22"/>
      <c r="AF23" s="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14"/>
      <c r="AZ23" s="14"/>
    </row>
    <row r="24" spans="1:52" ht="35.25" customHeight="1">
      <c r="A24" s="75"/>
      <c r="B24" s="77"/>
      <c r="C24" s="79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25.5" customHeight="1">
      <c r="A25" s="74">
        <v>8</v>
      </c>
      <c r="B25" s="76" t="s">
        <v>347</v>
      </c>
      <c r="C25" s="78" t="s">
        <v>85</v>
      </c>
      <c r="D25" s="21" t="s">
        <v>18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2"/>
      <c r="V25" s="32"/>
      <c r="W25" s="32"/>
      <c r="X25" s="32"/>
      <c r="Y25" s="32"/>
      <c r="Z25" s="32"/>
      <c r="AA25" s="32"/>
      <c r="AB25" s="32"/>
      <c r="AC25" s="32"/>
      <c r="AD25" s="25"/>
      <c r="AE25" s="22"/>
      <c r="AF25" s="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14"/>
      <c r="AZ25" s="14"/>
    </row>
    <row r="26" spans="1:52" ht="25.5" customHeight="1">
      <c r="A26" s="75"/>
      <c r="B26" s="77"/>
      <c r="C26" s="79"/>
      <c r="D26" s="21" t="s">
        <v>17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2"/>
      <c r="AF26" s="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14"/>
      <c r="AZ26" s="14"/>
    </row>
    <row r="27" spans="1:52" ht="25.5" customHeight="1">
      <c r="A27" s="74">
        <v>9</v>
      </c>
      <c r="B27" s="83" t="s">
        <v>348</v>
      </c>
      <c r="C27" s="78" t="s">
        <v>85</v>
      </c>
      <c r="D27" s="21" t="s">
        <v>18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32"/>
      <c r="Z27" s="32"/>
      <c r="AA27" s="32"/>
      <c r="AB27" s="32"/>
      <c r="AC27" s="25"/>
      <c r="AD27" s="25"/>
      <c r="AE27" s="22"/>
      <c r="AF27" s="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14"/>
      <c r="AZ27" s="14"/>
    </row>
    <row r="28" spans="1:52" ht="25.5" customHeight="1">
      <c r="A28" s="75"/>
      <c r="B28" s="84"/>
      <c r="C28" s="79"/>
      <c r="D28" s="21" t="s">
        <v>17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  <row r="29" spans="1:52" ht="56.25" customHeight="1">
      <c r="A29" s="74">
        <v>10</v>
      </c>
      <c r="B29" s="88" t="s">
        <v>349</v>
      </c>
      <c r="C29" s="78" t="s">
        <v>89</v>
      </c>
      <c r="D29" s="21" t="s">
        <v>18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2"/>
      <c r="Z29" s="32"/>
      <c r="AA29" s="32"/>
      <c r="AB29" s="32"/>
      <c r="AC29" s="25"/>
      <c r="AD29" s="25"/>
      <c r="AE29" s="22"/>
      <c r="AF29" s="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14"/>
      <c r="AZ29" s="14"/>
    </row>
    <row r="30" spans="1:52" ht="53.25" customHeight="1">
      <c r="A30" s="75"/>
      <c r="B30" s="89"/>
      <c r="C30" s="79"/>
      <c r="D30" s="21" t="s">
        <v>17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2"/>
      <c r="AF30" s="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14"/>
      <c r="AZ30" s="14"/>
    </row>
    <row r="31" spans="1:52" ht="25.5" customHeight="1">
      <c r="A31" s="74">
        <v>11</v>
      </c>
      <c r="B31" s="76" t="s">
        <v>353</v>
      </c>
      <c r="C31" s="78" t="s">
        <v>90</v>
      </c>
      <c r="D31" s="21" t="s">
        <v>18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14"/>
      <c r="AZ31" s="14"/>
    </row>
    <row r="32" spans="1:52" ht="25.5" customHeight="1">
      <c r="A32" s="75"/>
      <c r="B32" s="77"/>
      <c r="C32" s="79"/>
      <c r="D32" s="21" t="s">
        <v>17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2"/>
      <c r="AF32" s="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14"/>
      <c r="AZ32" s="14"/>
    </row>
    <row r="33" spans="1:52" ht="25.5" customHeight="1">
      <c r="A33" s="74">
        <v>12</v>
      </c>
      <c r="B33" s="76" t="s">
        <v>352</v>
      </c>
      <c r="C33" s="78" t="s">
        <v>351</v>
      </c>
      <c r="D33" s="21" t="s">
        <v>18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14"/>
      <c r="AZ33" s="14"/>
    </row>
    <row r="34" spans="1:52" ht="25.5" customHeight="1">
      <c r="A34" s="75"/>
      <c r="B34" s="77"/>
      <c r="C34" s="79"/>
      <c r="D34" s="21" t="s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2"/>
      <c r="AF34" s="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14"/>
      <c r="AZ34" s="14"/>
    </row>
    <row r="35" spans="1:52" ht="25.5" customHeight="1">
      <c r="A35" s="74">
        <v>13</v>
      </c>
      <c r="B35" s="76" t="s">
        <v>354</v>
      </c>
      <c r="C35" s="78" t="s">
        <v>355</v>
      </c>
      <c r="D35" s="21" t="s">
        <v>18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14"/>
      <c r="AZ35" s="14"/>
    </row>
    <row r="36" spans="1:52" ht="25.5" customHeight="1">
      <c r="A36" s="75"/>
      <c r="B36" s="77"/>
      <c r="C36" s="79"/>
      <c r="D36" s="21" t="s">
        <v>17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2"/>
      <c r="AF36" s="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14"/>
      <c r="AZ36" s="14"/>
    </row>
  </sheetData>
  <sheetProtection/>
  <mergeCells count="57">
    <mergeCell ref="B25:B26"/>
    <mergeCell ref="C25:C26"/>
    <mergeCell ref="A29:A30"/>
    <mergeCell ref="B29:B30"/>
    <mergeCell ref="AG9:AJ9"/>
    <mergeCell ref="AK9:AN9"/>
    <mergeCell ref="U9:X9"/>
    <mergeCell ref="Y9:AB9"/>
    <mergeCell ref="B11:B12"/>
    <mergeCell ref="A9:A10"/>
    <mergeCell ref="A31:A32"/>
    <mergeCell ref="B31:B32"/>
    <mergeCell ref="C31:C32"/>
    <mergeCell ref="A15:A16"/>
    <mergeCell ref="B15:B16"/>
    <mergeCell ref="C15:C16"/>
    <mergeCell ref="B21:B22"/>
    <mergeCell ref="B23:B24"/>
    <mergeCell ref="C23:C24"/>
    <mergeCell ref="C21:C22"/>
    <mergeCell ref="AV4:AZ4"/>
    <mergeCell ref="AV6:AZ6"/>
    <mergeCell ref="AO9:AR9"/>
    <mergeCell ref="AW9:AZ9"/>
    <mergeCell ref="AS9:AV9"/>
    <mergeCell ref="AC9:AF9"/>
    <mergeCell ref="D7:AO7"/>
    <mergeCell ref="B9:B10"/>
    <mergeCell ref="I9:L9"/>
    <mergeCell ref="Q9:T9"/>
    <mergeCell ref="E9:H9"/>
    <mergeCell ref="C9:C10"/>
    <mergeCell ref="M9:P9"/>
    <mergeCell ref="A11:A12"/>
    <mergeCell ref="A13:A14"/>
    <mergeCell ref="B13:B14"/>
    <mergeCell ref="C13:C14"/>
    <mergeCell ref="A17:A18"/>
    <mergeCell ref="B17:B18"/>
    <mergeCell ref="C17:C18"/>
    <mergeCell ref="C11:C12"/>
    <mergeCell ref="C29:C30"/>
    <mergeCell ref="A25:A26"/>
    <mergeCell ref="A19:A20"/>
    <mergeCell ref="C19:C20"/>
    <mergeCell ref="B19:B20"/>
    <mergeCell ref="A27:A28"/>
    <mergeCell ref="B27:B28"/>
    <mergeCell ref="A23:A24"/>
    <mergeCell ref="A21:A22"/>
    <mergeCell ref="C27:C28"/>
    <mergeCell ref="A33:A34"/>
    <mergeCell ref="B33:B34"/>
    <mergeCell ref="C33:C34"/>
    <mergeCell ref="A35:A36"/>
    <mergeCell ref="B35:B36"/>
    <mergeCell ref="C35:C3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R18"/>
  <sheetViews>
    <sheetView view="pageBreakPreview" zoomScale="120" zoomScaleNormal="75" zoomScaleSheetLayoutView="12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0" ht="12.75">
      <c r="BA3" s="17"/>
      <c r="BB3" s="17"/>
      <c r="BC3" s="17"/>
      <c r="BP3" s="17"/>
      <c r="BQ3" s="17"/>
      <c r="BR3" s="17"/>
    </row>
    <row r="4" spans="1:70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P4" s="17"/>
      <c r="BQ4" s="17"/>
      <c r="BR4" s="17"/>
    </row>
    <row r="5" spans="1:70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</row>
    <row r="6" spans="1:70" ht="12.75">
      <c r="A6" s="3" t="s">
        <v>24</v>
      </c>
      <c r="C6" s="4">
        <v>4</v>
      </c>
      <c r="D6" s="7" t="s">
        <v>228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P6" s="17"/>
      <c r="BQ6" s="17"/>
      <c r="BR6" s="17"/>
    </row>
    <row r="7" spans="1:70" ht="12.75">
      <c r="A7" s="3" t="s">
        <v>21</v>
      </c>
      <c r="D7" s="7" t="s">
        <v>350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</row>
    <row r="8" spans="42:5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</row>
    <row r="9" spans="1:5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s="31" customFormat="1" ht="16.5" customHeight="1">
      <c r="A11" s="74">
        <v>1</v>
      </c>
      <c r="B11" s="76" t="s">
        <v>39</v>
      </c>
      <c r="C11" s="78" t="s">
        <v>84</v>
      </c>
      <c r="D11" s="21" t="s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4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14"/>
      <c r="AZ11" s="14"/>
    </row>
    <row r="12" spans="1:52" s="31" customFormat="1" ht="16.5" customHeight="1">
      <c r="A12" s="75"/>
      <c r="B12" s="77"/>
      <c r="C12" s="79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s="31" customFormat="1" ht="16.5" customHeight="1">
      <c r="A13" s="74">
        <v>2</v>
      </c>
      <c r="B13" s="76" t="s">
        <v>40</v>
      </c>
      <c r="C13" s="74" t="s">
        <v>93</v>
      </c>
      <c r="D13" s="21" t="s">
        <v>18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s="31" customFormat="1" ht="16.5" customHeight="1">
      <c r="A14" s="75"/>
      <c r="B14" s="77"/>
      <c r="C14" s="75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  <row r="15" spans="1:52" ht="16.5" customHeight="1">
      <c r="A15" s="74">
        <v>3</v>
      </c>
      <c r="B15" s="76" t="s">
        <v>37</v>
      </c>
      <c r="C15" s="78" t="s">
        <v>94</v>
      </c>
      <c r="D15" s="21" t="s">
        <v>18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14"/>
      <c r="AZ15" s="14"/>
    </row>
    <row r="16" spans="1:52" ht="16.5" customHeight="1">
      <c r="A16" s="75"/>
      <c r="B16" s="77"/>
      <c r="C16" s="79"/>
      <c r="D16" s="21" t="s">
        <v>17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14"/>
      <c r="AZ16" s="14"/>
    </row>
    <row r="17" spans="1:52" ht="16.5" customHeight="1">
      <c r="A17" s="74">
        <v>4</v>
      </c>
      <c r="B17" s="76" t="s">
        <v>41</v>
      </c>
      <c r="C17" s="78" t="s">
        <v>95</v>
      </c>
      <c r="D17" s="21" t="s">
        <v>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33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14"/>
      <c r="AZ17" s="14"/>
    </row>
    <row r="18" spans="1:52" ht="16.5" customHeight="1">
      <c r="A18" s="75"/>
      <c r="B18" s="77"/>
      <c r="C18" s="79"/>
      <c r="D18" s="21" t="s">
        <v>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4"/>
      <c r="AZ18" s="14"/>
    </row>
  </sheetData>
  <sheetProtection/>
  <mergeCells count="29">
    <mergeCell ref="AV4:AZ4"/>
    <mergeCell ref="AV6:AZ6"/>
    <mergeCell ref="M9:P9"/>
    <mergeCell ref="Q9:T9"/>
    <mergeCell ref="U9:X9"/>
    <mergeCell ref="AK9:AN9"/>
    <mergeCell ref="A9:A10"/>
    <mergeCell ref="B9:B10"/>
    <mergeCell ref="C9:C10"/>
    <mergeCell ref="E9:H9"/>
    <mergeCell ref="AO9:AR9"/>
    <mergeCell ref="AS9:AV9"/>
    <mergeCell ref="AG9:AJ9"/>
    <mergeCell ref="B15:B16"/>
    <mergeCell ref="C15:C16"/>
    <mergeCell ref="I9:L9"/>
    <mergeCell ref="AW9:AZ9"/>
    <mergeCell ref="Y9:AB9"/>
    <mergeCell ref="AC9:AF9"/>
    <mergeCell ref="A17:A18"/>
    <mergeCell ref="B17:B18"/>
    <mergeCell ref="A11:A12"/>
    <mergeCell ref="B11:B12"/>
    <mergeCell ref="C11:C12"/>
    <mergeCell ref="A13:A14"/>
    <mergeCell ref="B13:B14"/>
    <mergeCell ref="C17:C18"/>
    <mergeCell ref="C13:C14"/>
    <mergeCell ref="A15:A1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U82"/>
  <sheetViews>
    <sheetView view="pageBreakPreview" zoomScale="70" zoomScaleNormal="75" zoomScaleSheetLayoutView="7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55" ht="12.75">
      <c r="BA3" s="17"/>
      <c r="BB3" s="17"/>
      <c r="BC3" s="17"/>
    </row>
    <row r="4" spans="1:73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P4" s="17"/>
      <c r="BQ4" s="17"/>
      <c r="BR4" s="17"/>
      <c r="BS4" s="17"/>
      <c r="BT4" s="17"/>
      <c r="BU4" s="17"/>
    </row>
    <row r="5" spans="1:73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  <c r="BS5" s="17"/>
      <c r="BT5" s="17"/>
      <c r="BU5" s="17"/>
    </row>
    <row r="6" spans="1:73" ht="12.75">
      <c r="A6" s="3" t="s">
        <v>24</v>
      </c>
      <c r="C6" s="4">
        <v>5</v>
      </c>
      <c r="D6" s="7" t="s">
        <v>288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P6" s="17"/>
      <c r="BQ6" s="17"/>
      <c r="BR6" s="17"/>
      <c r="BS6" s="17"/>
      <c r="BT6" s="17"/>
      <c r="BU6" s="17"/>
    </row>
    <row r="7" spans="1:73" ht="27.75" customHeight="1">
      <c r="A7" s="3" t="s">
        <v>21</v>
      </c>
      <c r="D7" s="85" t="s">
        <v>398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7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  <c r="BS7" s="17"/>
      <c r="BT7" s="17"/>
      <c r="BU7" s="17"/>
    </row>
    <row r="8" spans="42:73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  <c r="BS8" s="17"/>
      <c r="BT8" s="17"/>
      <c r="BU8" s="17"/>
    </row>
    <row r="9" spans="1:73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  <c r="BP9" s="17"/>
      <c r="BQ9" s="17"/>
      <c r="BR9" s="17"/>
      <c r="BS9" s="17"/>
      <c r="BT9" s="17"/>
      <c r="BU9" s="17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s="31" customFormat="1" ht="20.25" customHeight="1">
      <c r="A11" s="74">
        <v>1</v>
      </c>
      <c r="B11" s="76" t="s">
        <v>33</v>
      </c>
      <c r="C11" s="78" t="s">
        <v>88</v>
      </c>
      <c r="D11" s="21" t="s">
        <v>18</v>
      </c>
      <c r="E11" s="36"/>
      <c r="F11" s="36"/>
      <c r="G11" s="36"/>
      <c r="H11" s="36"/>
      <c r="I11" s="36"/>
      <c r="J11" s="36"/>
      <c r="K11" s="36"/>
      <c r="L11" s="36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14"/>
      <c r="AZ11" s="14"/>
    </row>
    <row r="12" spans="1:52" s="31" customFormat="1" ht="20.25" customHeight="1">
      <c r="A12" s="75"/>
      <c r="B12" s="77"/>
      <c r="C12" s="79"/>
      <c r="D12" s="21" t="s">
        <v>17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14"/>
      <c r="AZ12" s="14"/>
    </row>
    <row r="13" spans="1:52" s="31" customFormat="1" ht="27.75" customHeight="1">
      <c r="A13" s="74">
        <v>2</v>
      </c>
      <c r="B13" s="76" t="s">
        <v>254</v>
      </c>
      <c r="C13" s="78" t="s">
        <v>192</v>
      </c>
      <c r="D13" s="21" t="s">
        <v>18</v>
      </c>
      <c r="E13" s="36"/>
      <c r="F13" s="36"/>
      <c r="G13" s="36"/>
      <c r="H13" s="36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14"/>
      <c r="AZ13" s="14"/>
    </row>
    <row r="14" spans="1:52" s="31" customFormat="1" ht="27.75" customHeight="1">
      <c r="A14" s="75"/>
      <c r="B14" s="77"/>
      <c r="C14" s="79"/>
      <c r="D14" s="21" t="s">
        <v>17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14"/>
      <c r="AZ14" s="14"/>
    </row>
    <row r="15" spans="1:52" s="31" customFormat="1" ht="47.25" customHeight="1">
      <c r="A15" s="74">
        <v>3</v>
      </c>
      <c r="B15" s="76" t="s">
        <v>163</v>
      </c>
      <c r="C15" s="74" t="s">
        <v>101</v>
      </c>
      <c r="D15" s="21" t="s">
        <v>18</v>
      </c>
      <c r="E15" s="30"/>
      <c r="F15" s="30"/>
      <c r="G15" s="30"/>
      <c r="H15" s="30"/>
      <c r="I15" s="36"/>
      <c r="J15" s="36"/>
      <c r="K15" s="3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14"/>
      <c r="AZ15" s="14"/>
    </row>
    <row r="16" spans="1:52" s="31" customFormat="1" ht="47.25" customHeight="1">
      <c r="A16" s="75"/>
      <c r="B16" s="77"/>
      <c r="C16" s="75"/>
      <c r="D16" s="21" t="s">
        <v>17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14"/>
      <c r="AZ16" s="14"/>
    </row>
    <row r="17" spans="1:52" s="31" customFormat="1" ht="47.25" customHeight="1">
      <c r="A17" s="74">
        <v>4</v>
      </c>
      <c r="B17" s="76" t="s">
        <v>255</v>
      </c>
      <c r="C17" s="74" t="s">
        <v>101</v>
      </c>
      <c r="D17" s="21" t="s">
        <v>18</v>
      </c>
      <c r="E17" s="30"/>
      <c r="F17" s="30"/>
      <c r="G17" s="30"/>
      <c r="H17" s="30"/>
      <c r="I17" s="36"/>
      <c r="J17" s="36"/>
      <c r="K17" s="36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14"/>
      <c r="AZ17" s="14"/>
    </row>
    <row r="18" spans="1:52" s="31" customFormat="1" ht="47.25" customHeight="1">
      <c r="A18" s="75"/>
      <c r="B18" s="77"/>
      <c r="C18" s="75"/>
      <c r="D18" s="21" t="s">
        <v>17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14"/>
      <c r="AZ18" s="14"/>
    </row>
    <row r="19" spans="1:52" s="31" customFormat="1" ht="34.5" customHeight="1">
      <c r="A19" s="74">
        <v>5</v>
      </c>
      <c r="B19" s="76" t="s">
        <v>358</v>
      </c>
      <c r="C19" s="74" t="s">
        <v>103</v>
      </c>
      <c r="D19" s="21" t="s">
        <v>18</v>
      </c>
      <c r="E19" s="36"/>
      <c r="F19" s="36"/>
      <c r="G19" s="36"/>
      <c r="H19" s="36"/>
      <c r="I19" s="36"/>
      <c r="J19" s="36"/>
      <c r="K19" s="36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14"/>
      <c r="AZ19" s="14"/>
    </row>
    <row r="20" spans="1:52" s="31" customFormat="1" ht="34.5" customHeight="1">
      <c r="A20" s="75"/>
      <c r="B20" s="77"/>
      <c r="C20" s="75"/>
      <c r="D20" s="21" t="s">
        <v>17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14"/>
      <c r="AZ20" s="14"/>
    </row>
    <row r="21" spans="1:52" s="31" customFormat="1" ht="20.25" customHeight="1">
      <c r="A21" s="74">
        <v>6</v>
      </c>
      <c r="B21" s="76" t="s">
        <v>256</v>
      </c>
      <c r="C21" s="74" t="s">
        <v>422</v>
      </c>
      <c r="D21" s="21" t="s">
        <v>18</v>
      </c>
      <c r="E21" s="36"/>
      <c r="F21" s="36"/>
      <c r="G21" s="36"/>
      <c r="H21" s="36"/>
      <c r="I21" s="36"/>
      <c r="J21" s="36"/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14"/>
      <c r="AZ21" s="14"/>
    </row>
    <row r="22" spans="1:52" s="31" customFormat="1" ht="20.25" customHeight="1">
      <c r="A22" s="75"/>
      <c r="B22" s="77"/>
      <c r="C22" s="75"/>
      <c r="D22" s="21" t="s">
        <v>17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14"/>
      <c r="AZ22" s="14"/>
    </row>
    <row r="23" spans="1:52" ht="19.5" customHeight="1">
      <c r="A23" s="74">
        <v>7</v>
      </c>
      <c r="B23" s="76" t="s">
        <v>170</v>
      </c>
      <c r="C23" s="78" t="s">
        <v>96</v>
      </c>
      <c r="D23" s="21" t="s">
        <v>18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2"/>
      <c r="S23" s="32"/>
      <c r="T23" s="32"/>
      <c r="U23" s="32"/>
      <c r="V23" s="32"/>
      <c r="W23" s="32"/>
      <c r="X23" s="32"/>
      <c r="Y23" s="25"/>
      <c r="Z23" s="25"/>
      <c r="AA23" s="25"/>
      <c r="AB23" s="25"/>
      <c r="AC23" s="25"/>
      <c r="AD23" s="25"/>
      <c r="AE23" s="22"/>
      <c r="AF23" s="22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14"/>
      <c r="AZ23" s="14"/>
    </row>
    <row r="24" spans="1:52" ht="19.5" customHeight="1">
      <c r="A24" s="75"/>
      <c r="B24" s="77"/>
      <c r="C24" s="79"/>
      <c r="D24" s="21" t="s">
        <v>17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2"/>
      <c r="AF24" s="2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14"/>
      <c r="AZ24" s="14"/>
    </row>
    <row r="25" spans="1:52" ht="24" customHeight="1">
      <c r="A25" s="74">
        <v>8</v>
      </c>
      <c r="B25" s="76" t="s">
        <v>183</v>
      </c>
      <c r="C25" s="78" t="s">
        <v>184</v>
      </c>
      <c r="D25" s="21" t="s">
        <v>18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32"/>
      <c r="T25" s="32"/>
      <c r="U25" s="32"/>
      <c r="V25" s="32"/>
      <c r="W25" s="32"/>
      <c r="X25" s="25"/>
      <c r="Y25" s="25"/>
      <c r="Z25" s="25"/>
      <c r="AA25" s="25"/>
      <c r="AB25" s="25"/>
      <c r="AC25" s="25"/>
      <c r="AD25" s="25"/>
      <c r="AE25" s="22"/>
      <c r="AF25" s="2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14"/>
      <c r="AZ25" s="14"/>
    </row>
    <row r="26" spans="1:52" ht="24" customHeight="1">
      <c r="A26" s="75"/>
      <c r="B26" s="77"/>
      <c r="C26" s="79"/>
      <c r="D26" s="21" t="s">
        <v>17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2"/>
      <c r="AF26" s="22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14"/>
      <c r="AZ26" s="14"/>
    </row>
    <row r="27" spans="1:52" ht="20.25" customHeight="1">
      <c r="A27" s="74">
        <v>9</v>
      </c>
      <c r="B27" s="76" t="s">
        <v>156</v>
      </c>
      <c r="C27" s="74" t="s">
        <v>360</v>
      </c>
      <c r="D27" s="21" t="s">
        <v>18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32"/>
      <c r="U27" s="32"/>
      <c r="V27" s="32"/>
      <c r="W27" s="32"/>
      <c r="X27" s="32"/>
      <c r="Y27" s="32"/>
      <c r="Z27" s="32"/>
      <c r="AA27" s="32"/>
      <c r="AB27" s="32"/>
      <c r="AC27" s="25"/>
      <c r="AD27" s="25"/>
      <c r="AE27" s="22"/>
      <c r="AF27" s="22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14"/>
      <c r="AZ27" s="14"/>
    </row>
    <row r="28" spans="1:52" ht="20.25" customHeight="1">
      <c r="A28" s="75"/>
      <c r="B28" s="77"/>
      <c r="C28" s="75"/>
      <c r="D28" s="21" t="s">
        <v>17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22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  <row r="29" spans="1:52" ht="45.75" customHeight="1">
      <c r="A29" s="74">
        <v>10</v>
      </c>
      <c r="B29" s="76" t="s">
        <v>164</v>
      </c>
      <c r="C29" s="74" t="s">
        <v>88</v>
      </c>
      <c r="D29" s="21" t="s">
        <v>18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32"/>
      <c r="AD29" s="25"/>
      <c r="AE29" s="22"/>
      <c r="AF29" s="2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14"/>
      <c r="AZ29" s="14"/>
    </row>
    <row r="30" spans="1:52" ht="45.75" customHeight="1">
      <c r="A30" s="75"/>
      <c r="B30" s="77"/>
      <c r="C30" s="75"/>
      <c r="D30" s="21" t="s">
        <v>17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2"/>
      <c r="AF30" s="2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14"/>
      <c r="AZ30" s="14"/>
    </row>
    <row r="31" spans="1:52" ht="28.5" customHeight="1">
      <c r="A31" s="74">
        <v>11</v>
      </c>
      <c r="B31" s="76" t="s">
        <v>257</v>
      </c>
      <c r="C31" s="74" t="s">
        <v>88</v>
      </c>
      <c r="D31" s="21" t="s">
        <v>18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2"/>
      <c r="AF31" s="22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14"/>
      <c r="AZ31" s="14"/>
    </row>
    <row r="32" spans="1:52" ht="28.5" customHeight="1">
      <c r="A32" s="75"/>
      <c r="B32" s="77"/>
      <c r="C32" s="75"/>
      <c r="D32" s="21" t="s">
        <v>17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2"/>
      <c r="AF32" s="2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14"/>
      <c r="AZ32" s="14"/>
    </row>
    <row r="33" spans="1:52" ht="16.5" customHeight="1">
      <c r="A33" s="74">
        <v>12</v>
      </c>
      <c r="B33" s="76" t="s">
        <v>165</v>
      </c>
      <c r="C33" s="74" t="s">
        <v>359</v>
      </c>
      <c r="D33" s="21" t="s">
        <v>18</v>
      </c>
      <c r="E33" s="25"/>
      <c r="F33" s="25"/>
      <c r="G33" s="25"/>
      <c r="H33" s="25"/>
      <c r="I33" s="25"/>
      <c r="J33" s="25"/>
      <c r="K33" s="25"/>
      <c r="L33" s="25"/>
      <c r="M33" s="32"/>
      <c r="N33" s="32"/>
      <c r="O33" s="32"/>
      <c r="P33" s="32"/>
      <c r="Q33" s="32"/>
      <c r="R33" s="32"/>
      <c r="S33" s="32"/>
      <c r="T33" s="32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2"/>
      <c r="AF33" s="22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14"/>
      <c r="AZ33" s="14"/>
    </row>
    <row r="34" spans="1:52" ht="16.5" customHeight="1">
      <c r="A34" s="75"/>
      <c r="B34" s="77"/>
      <c r="C34" s="75"/>
      <c r="D34" s="21" t="s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2"/>
      <c r="AF34" s="2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14"/>
      <c r="AZ34" s="14"/>
    </row>
    <row r="35" spans="1:52" ht="24.75" customHeight="1">
      <c r="A35" s="74">
        <v>13</v>
      </c>
      <c r="B35" s="76" t="s">
        <v>171</v>
      </c>
      <c r="C35" s="74" t="s">
        <v>97</v>
      </c>
      <c r="D35" s="21" t="s">
        <v>18</v>
      </c>
      <c r="E35" s="32"/>
      <c r="F35" s="32"/>
      <c r="G35" s="32"/>
      <c r="H35" s="32"/>
      <c r="I35" s="32"/>
      <c r="J35" s="32"/>
      <c r="K35" s="32"/>
      <c r="L35" s="32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2"/>
      <c r="AF35" s="2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14"/>
      <c r="AZ35" s="14"/>
    </row>
    <row r="36" spans="1:52" ht="24.75" customHeight="1">
      <c r="A36" s="75"/>
      <c r="B36" s="77"/>
      <c r="C36" s="75"/>
      <c r="D36" s="21" t="s">
        <v>17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2"/>
      <c r="AF36" s="2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14"/>
      <c r="AZ36" s="14"/>
    </row>
    <row r="37" spans="1:52" ht="21.75" customHeight="1">
      <c r="A37" s="74">
        <v>14</v>
      </c>
      <c r="B37" s="76" t="s">
        <v>34</v>
      </c>
      <c r="C37" s="74" t="s">
        <v>88</v>
      </c>
      <c r="D37" s="21" t="s">
        <v>18</v>
      </c>
      <c r="E37" s="25"/>
      <c r="F37" s="25"/>
      <c r="G37" s="25"/>
      <c r="H37" s="25"/>
      <c r="I37" s="25"/>
      <c r="J37" s="25"/>
      <c r="K37" s="25"/>
      <c r="L37" s="25"/>
      <c r="M37" s="25"/>
      <c r="N37" s="32"/>
      <c r="O37" s="32"/>
      <c r="P37" s="32"/>
      <c r="Q37" s="32"/>
      <c r="R37" s="32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2"/>
      <c r="AF37" s="22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14"/>
      <c r="AZ37" s="14"/>
    </row>
    <row r="38" spans="1:52" ht="21.75" customHeight="1">
      <c r="A38" s="75"/>
      <c r="B38" s="77"/>
      <c r="C38" s="75"/>
      <c r="D38" s="21" t="s">
        <v>17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2"/>
      <c r="AF38" s="22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14"/>
      <c r="AZ38" s="14"/>
    </row>
    <row r="39" spans="1:52" ht="21.75" customHeight="1">
      <c r="A39" s="74">
        <v>15</v>
      </c>
      <c r="B39" s="76" t="s">
        <v>179</v>
      </c>
      <c r="C39" s="74" t="s">
        <v>88</v>
      </c>
      <c r="D39" s="21" t="s">
        <v>18</v>
      </c>
      <c r="E39" s="25"/>
      <c r="F39" s="25"/>
      <c r="G39" s="25"/>
      <c r="H39" s="25"/>
      <c r="I39" s="25"/>
      <c r="J39" s="25"/>
      <c r="K39" s="25"/>
      <c r="L39" s="25"/>
      <c r="M39" s="25"/>
      <c r="N39" s="32"/>
      <c r="O39" s="32"/>
      <c r="P39" s="32"/>
      <c r="Q39" s="32"/>
      <c r="R39" s="32"/>
      <c r="S39" s="32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2"/>
      <c r="AF39" s="22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14"/>
      <c r="AZ39" s="14"/>
    </row>
    <row r="40" spans="1:52" ht="21.75" customHeight="1">
      <c r="A40" s="75"/>
      <c r="B40" s="77"/>
      <c r="C40" s="75"/>
      <c r="D40" s="21" t="s">
        <v>17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2"/>
      <c r="AF40" s="22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14"/>
      <c r="AZ40" s="14"/>
    </row>
    <row r="41" spans="1:52" ht="70.5" customHeight="1">
      <c r="A41" s="74">
        <v>16</v>
      </c>
      <c r="B41" s="76" t="s">
        <v>166</v>
      </c>
      <c r="C41" s="74" t="s">
        <v>361</v>
      </c>
      <c r="D41" s="21" t="s">
        <v>18</v>
      </c>
      <c r="E41" s="32"/>
      <c r="F41" s="32"/>
      <c r="G41" s="32"/>
      <c r="H41" s="3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2"/>
      <c r="AF41" s="22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14"/>
      <c r="AZ41" s="14"/>
    </row>
    <row r="42" spans="1:52" ht="70.5" customHeight="1">
      <c r="A42" s="75"/>
      <c r="B42" s="77"/>
      <c r="C42" s="75"/>
      <c r="D42" s="21" t="s">
        <v>17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2"/>
      <c r="AF42" s="22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4"/>
      <c r="AZ42" s="14"/>
    </row>
    <row r="43" spans="1:52" ht="19.5" customHeight="1">
      <c r="A43" s="74">
        <v>17</v>
      </c>
      <c r="B43" s="76" t="s">
        <v>155</v>
      </c>
      <c r="C43" s="78" t="s">
        <v>88</v>
      </c>
      <c r="D43" s="21" t="s">
        <v>18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25"/>
      <c r="Z43" s="25"/>
      <c r="AA43" s="25"/>
      <c r="AB43" s="25"/>
      <c r="AC43" s="25"/>
      <c r="AD43" s="25"/>
      <c r="AE43" s="22"/>
      <c r="AF43" s="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4"/>
      <c r="AZ43" s="14"/>
    </row>
    <row r="44" spans="1:52" ht="19.5" customHeight="1">
      <c r="A44" s="75"/>
      <c r="B44" s="77"/>
      <c r="C44" s="79"/>
      <c r="D44" s="21" t="s">
        <v>17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5"/>
      <c r="AT44" s="5"/>
      <c r="AU44" s="5"/>
      <c r="AV44" s="6"/>
      <c r="AW44" s="6"/>
      <c r="AX44" s="6"/>
      <c r="AY44" s="14"/>
      <c r="AZ44" s="14"/>
    </row>
    <row r="45" spans="1:52" ht="44.25" customHeight="1">
      <c r="A45" s="74">
        <v>18</v>
      </c>
      <c r="B45" s="76" t="s">
        <v>167</v>
      </c>
      <c r="C45" s="74" t="s">
        <v>361</v>
      </c>
      <c r="D45" s="21" t="s">
        <v>18</v>
      </c>
      <c r="E45" s="32"/>
      <c r="F45" s="32"/>
      <c r="G45" s="32"/>
      <c r="H45" s="32"/>
      <c r="I45" s="27"/>
      <c r="J45" s="27"/>
      <c r="K45" s="27"/>
      <c r="L45" s="27"/>
      <c r="M45" s="27"/>
      <c r="N45" s="27"/>
      <c r="O45" s="25"/>
      <c r="P45" s="25"/>
      <c r="Q45" s="27"/>
      <c r="R45" s="27"/>
      <c r="S45" s="27"/>
      <c r="T45" s="27"/>
      <c r="U45" s="16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5"/>
      <c r="AG45" s="25"/>
      <c r="AH45" s="25"/>
      <c r="AI45" s="25"/>
      <c r="AJ45" s="25"/>
      <c r="AK45" s="25"/>
      <c r="AL45" s="25"/>
      <c r="AM45" s="25"/>
      <c r="AN45" s="25"/>
      <c r="AO45" s="5"/>
      <c r="AP45" s="5"/>
      <c r="AQ45" s="5"/>
      <c r="AR45" s="5"/>
      <c r="AS45" s="5"/>
      <c r="AT45" s="5"/>
      <c r="AU45" s="5"/>
      <c r="AV45" s="6"/>
      <c r="AW45" s="6"/>
      <c r="AX45" s="6"/>
      <c r="AY45" s="14"/>
      <c r="AZ45" s="14"/>
    </row>
    <row r="46" spans="1:52" ht="44.25" customHeight="1">
      <c r="A46" s="75"/>
      <c r="B46" s="77"/>
      <c r="C46" s="75"/>
      <c r="D46" s="21" t="s">
        <v>17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16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5"/>
      <c r="AG46" s="25"/>
      <c r="AH46" s="25"/>
      <c r="AI46" s="25"/>
      <c r="AJ46" s="25"/>
      <c r="AK46" s="25"/>
      <c r="AL46" s="25"/>
      <c r="AM46" s="25"/>
      <c r="AN46" s="25"/>
      <c r="AO46" s="5"/>
      <c r="AP46" s="5"/>
      <c r="AQ46" s="5"/>
      <c r="AR46" s="5"/>
      <c r="AS46" s="5"/>
      <c r="AT46" s="5"/>
      <c r="AU46" s="5"/>
      <c r="AV46" s="6"/>
      <c r="AW46" s="6"/>
      <c r="AX46" s="6"/>
      <c r="AY46" s="14"/>
      <c r="AZ46" s="14"/>
    </row>
    <row r="47" spans="1:52" ht="20.25" customHeight="1">
      <c r="A47" s="74">
        <v>19</v>
      </c>
      <c r="B47" s="76" t="s">
        <v>174</v>
      </c>
      <c r="C47" s="74" t="s">
        <v>88</v>
      </c>
      <c r="D47" s="21" t="s">
        <v>18</v>
      </c>
      <c r="E47" s="27"/>
      <c r="F47" s="27"/>
      <c r="G47" s="27"/>
      <c r="H47" s="27"/>
      <c r="I47" s="27"/>
      <c r="J47" s="27"/>
      <c r="K47" s="27"/>
      <c r="L47" s="27"/>
      <c r="M47" s="25"/>
      <c r="N47" s="25"/>
      <c r="O47" s="25"/>
      <c r="P47" s="25"/>
      <c r="Q47" s="27"/>
      <c r="R47" s="27"/>
      <c r="S47" s="32"/>
      <c r="T47" s="32"/>
      <c r="U47" s="25"/>
      <c r="V47" s="25"/>
      <c r="W47" s="25"/>
      <c r="X47" s="25"/>
      <c r="Y47" s="22"/>
      <c r="Z47" s="22"/>
      <c r="AA47" s="22"/>
      <c r="AB47" s="22"/>
      <c r="AC47" s="22"/>
      <c r="AD47" s="22"/>
      <c r="AE47" s="22"/>
      <c r="AF47" s="5"/>
      <c r="AG47" s="25"/>
      <c r="AH47" s="25"/>
      <c r="AI47" s="25"/>
      <c r="AJ47" s="25"/>
      <c r="AK47" s="25"/>
      <c r="AL47" s="25"/>
      <c r="AM47" s="25"/>
      <c r="AN47" s="25"/>
      <c r="AO47" s="5"/>
      <c r="AP47" s="5"/>
      <c r="AQ47" s="5"/>
      <c r="AR47" s="5"/>
      <c r="AS47" s="5"/>
      <c r="AT47" s="5"/>
      <c r="AU47" s="5"/>
      <c r="AV47" s="6"/>
      <c r="AW47" s="6"/>
      <c r="AX47" s="6"/>
      <c r="AY47" s="14"/>
      <c r="AZ47" s="14"/>
    </row>
    <row r="48" spans="1:52" ht="20.25" customHeight="1">
      <c r="A48" s="75"/>
      <c r="B48" s="77"/>
      <c r="C48" s="75"/>
      <c r="D48" s="21" t="s">
        <v>17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6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5"/>
      <c r="AG48" s="25"/>
      <c r="AH48" s="25"/>
      <c r="AI48" s="25"/>
      <c r="AJ48" s="25"/>
      <c r="AK48" s="25"/>
      <c r="AL48" s="25"/>
      <c r="AM48" s="25"/>
      <c r="AN48" s="25"/>
      <c r="AO48" s="5"/>
      <c r="AP48" s="5"/>
      <c r="AQ48" s="5"/>
      <c r="AR48" s="5"/>
      <c r="AS48" s="5"/>
      <c r="AT48" s="5"/>
      <c r="AU48" s="5"/>
      <c r="AV48" s="6"/>
      <c r="AW48" s="6"/>
      <c r="AX48" s="6"/>
      <c r="AY48" s="14"/>
      <c r="AZ48" s="14"/>
    </row>
    <row r="49" spans="1:52" ht="16.5" customHeight="1">
      <c r="A49" s="74">
        <v>20</v>
      </c>
      <c r="B49" s="76" t="s">
        <v>71</v>
      </c>
      <c r="C49" s="74" t="s">
        <v>88</v>
      </c>
      <c r="D49" s="21" t="s">
        <v>18</v>
      </c>
      <c r="E49" s="27"/>
      <c r="F49" s="27"/>
      <c r="G49" s="27"/>
      <c r="H49" s="27"/>
      <c r="I49" s="27"/>
      <c r="J49" s="27"/>
      <c r="K49" s="27"/>
      <c r="L49" s="27"/>
      <c r="M49" s="25"/>
      <c r="N49" s="25"/>
      <c r="O49" s="25"/>
      <c r="P49" s="25"/>
      <c r="Q49" s="27"/>
      <c r="R49" s="27"/>
      <c r="S49" s="6"/>
      <c r="T49" s="6"/>
      <c r="U49" s="32"/>
      <c r="V49" s="32"/>
      <c r="W49" s="32"/>
      <c r="X49" s="32"/>
      <c r="Y49" s="22"/>
      <c r="Z49" s="22"/>
      <c r="AA49" s="22"/>
      <c r="AB49" s="22"/>
      <c r="AC49" s="22"/>
      <c r="AD49" s="22"/>
      <c r="AE49" s="22"/>
      <c r="AF49" s="5"/>
      <c r="AG49" s="25"/>
      <c r="AH49" s="25"/>
      <c r="AI49" s="25"/>
      <c r="AJ49" s="25"/>
      <c r="AK49" s="25"/>
      <c r="AL49" s="25"/>
      <c r="AM49" s="25"/>
      <c r="AN49" s="25"/>
      <c r="AO49" s="5"/>
      <c r="AP49" s="5"/>
      <c r="AQ49" s="5"/>
      <c r="AR49" s="5"/>
      <c r="AS49" s="5"/>
      <c r="AT49" s="5"/>
      <c r="AU49" s="5"/>
      <c r="AV49" s="6"/>
      <c r="AW49" s="6"/>
      <c r="AX49" s="6"/>
      <c r="AY49" s="14"/>
      <c r="AZ49" s="14"/>
    </row>
    <row r="50" spans="1:52" ht="16.5" customHeight="1">
      <c r="A50" s="75"/>
      <c r="B50" s="77"/>
      <c r="C50" s="75"/>
      <c r="D50" s="21" t="s">
        <v>17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16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5"/>
      <c r="AG50" s="25"/>
      <c r="AH50" s="25"/>
      <c r="AI50" s="25"/>
      <c r="AJ50" s="25"/>
      <c r="AK50" s="25"/>
      <c r="AL50" s="25"/>
      <c r="AM50" s="25"/>
      <c r="AN50" s="25"/>
      <c r="AO50" s="5"/>
      <c r="AP50" s="5"/>
      <c r="AQ50" s="5"/>
      <c r="AR50" s="5"/>
      <c r="AS50" s="5"/>
      <c r="AT50" s="5"/>
      <c r="AU50" s="5"/>
      <c r="AV50" s="6"/>
      <c r="AW50" s="6"/>
      <c r="AX50" s="6"/>
      <c r="AY50" s="14"/>
      <c r="AZ50" s="14"/>
    </row>
    <row r="51" spans="1:52" ht="16.5" customHeight="1">
      <c r="A51" s="74">
        <v>21</v>
      </c>
      <c r="B51" s="76" t="s">
        <v>168</v>
      </c>
      <c r="C51" s="74" t="s">
        <v>88</v>
      </c>
      <c r="D51" s="21" t="s">
        <v>18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5"/>
      <c r="R51" s="25"/>
      <c r="S51" s="25"/>
      <c r="T51" s="25"/>
      <c r="U51" s="32"/>
      <c r="V51" s="32"/>
      <c r="W51" s="32"/>
      <c r="X51" s="32"/>
      <c r="Y51" s="32"/>
      <c r="Z51" s="22"/>
      <c r="AA51" s="22"/>
      <c r="AB51" s="22"/>
      <c r="AC51" s="22"/>
      <c r="AD51" s="22"/>
      <c r="AE51" s="22"/>
      <c r="AF51" s="5"/>
      <c r="AG51" s="25"/>
      <c r="AH51" s="25"/>
      <c r="AI51" s="25"/>
      <c r="AJ51" s="25"/>
      <c r="AK51" s="25"/>
      <c r="AL51" s="25"/>
      <c r="AM51" s="25"/>
      <c r="AN51" s="25"/>
      <c r="AO51" s="5"/>
      <c r="AP51" s="5"/>
      <c r="AQ51" s="5"/>
      <c r="AR51" s="5"/>
      <c r="AS51" s="5"/>
      <c r="AT51" s="5"/>
      <c r="AU51" s="5"/>
      <c r="AV51" s="6"/>
      <c r="AW51" s="6"/>
      <c r="AX51" s="6"/>
      <c r="AY51" s="14"/>
      <c r="AZ51" s="14"/>
    </row>
    <row r="52" spans="1:52" ht="16.5" customHeight="1">
      <c r="A52" s="75"/>
      <c r="B52" s="77"/>
      <c r="C52" s="75"/>
      <c r="D52" s="21" t="s">
        <v>17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16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5"/>
      <c r="AG52" s="25"/>
      <c r="AH52" s="25"/>
      <c r="AI52" s="25"/>
      <c r="AJ52" s="25"/>
      <c r="AK52" s="25"/>
      <c r="AL52" s="25"/>
      <c r="AM52" s="25"/>
      <c r="AN52" s="25"/>
      <c r="AO52" s="5"/>
      <c r="AP52" s="5"/>
      <c r="AQ52" s="5"/>
      <c r="AR52" s="5"/>
      <c r="AS52" s="5"/>
      <c r="AT52" s="5"/>
      <c r="AU52" s="5"/>
      <c r="AV52" s="6"/>
      <c r="AW52" s="6"/>
      <c r="AX52" s="6"/>
      <c r="AY52" s="14"/>
      <c r="AZ52" s="14"/>
    </row>
    <row r="53" spans="1:52" ht="16.5" customHeight="1">
      <c r="A53" s="74">
        <v>22</v>
      </c>
      <c r="B53" s="76" t="s">
        <v>162</v>
      </c>
      <c r="C53" s="78" t="s">
        <v>88</v>
      </c>
      <c r="D53" s="21" t="s">
        <v>18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32"/>
      <c r="AA53" s="32"/>
      <c r="AB53" s="32"/>
      <c r="AC53" s="25"/>
      <c r="AD53" s="25"/>
      <c r="AE53" s="22"/>
      <c r="AF53" s="22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14"/>
      <c r="AZ53" s="14"/>
    </row>
    <row r="54" spans="1:52" ht="16.5" customHeight="1">
      <c r="A54" s="75"/>
      <c r="B54" s="77"/>
      <c r="C54" s="79"/>
      <c r="D54" s="21" t="s">
        <v>17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2"/>
      <c r="AF54" s="22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14"/>
      <c r="AZ54" s="14"/>
    </row>
    <row r="55" spans="1:52" ht="28.5" customHeight="1">
      <c r="A55" s="74">
        <v>23</v>
      </c>
      <c r="B55" s="76" t="s">
        <v>102</v>
      </c>
      <c r="C55" s="74" t="s">
        <v>88</v>
      </c>
      <c r="D55" s="21" t="s">
        <v>18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32"/>
      <c r="AA55" s="32"/>
      <c r="AB55" s="32"/>
      <c r="AC55" s="25"/>
      <c r="AD55" s="25"/>
      <c r="AE55" s="22"/>
      <c r="AF55" s="22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14"/>
      <c r="AZ55" s="14"/>
    </row>
    <row r="56" spans="1:52" ht="24" customHeight="1">
      <c r="A56" s="75"/>
      <c r="B56" s="77"/>
      <c r="C56" s="75"/>
      <c r="D56" s="21" t="s">
        <v>17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2"/>
      <c r="AF56" s="22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14"/>
      <c r="AZ56" s="14"/>
    </row>
    <row r="57" spans="1:52" ht="27.75" customHeight="1">
      <c r="A57" s="74">
        <v>24</v>
      </c>
      <c r="B57" s="76" t="s">
        <v>169</v>
      </c>
      <c r="C57" s="74" t="s">
        <v>88</v>
      </c>
      <c r="D57" s="21" t="s">
        <v>18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32"/>
      <c r="AD57" s="25"/>
      <c r="AE57" s="22"/>
      <c r="AF57" s="22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14"/>
      <c r="AZ57" s="14"/>
    </row>
    <row r="58" spans="1:52" ht="27.75" customHeight="1">
      <c r="A58" s="75"/>
      <c r="B58" s="77"/>
      <c r="C58" s="75"/>
      <c r="D58" s="21" t="s">
        <v>17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2"/>
      <c r="AF58" s="22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14"/>
      <c r="AZ58" s="14"/>
    </row>
    <row r="59" spans="1:52" ht="21.75" customHeight="1">
      <c r="A59" s="74">
        <v>25</v>
      </c>
      <c r="B59" s="76" t="s">
        <v>172</v>
      </c>
      <c r="C59" s="78" t="s">
        <v>88</v>
      </c>
      <c r="D59" s="21" t="s">
        <v>18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32"/>
      <c r="AD59" s="25"/>
      <c r="AE59" s="22"/>
      <c r="AF59" s="22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14"/>
      <c r="AZ59" s="14"/>
    </row>
    <row r="60" spans="1:52" ht="21.75" customHeight="1">
      <c r="A60" s="75"/>
      <c r="B60" s="77"/>
      <c r="C60" s="79"/>
      <c r="D60" s="21" t="s">
        <v>17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2"/>
      <c r="AF60" s="22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14"/>
      <c r="AZ60" s="14"/>
    </row>
    <row r="61" spans="1:52" ht="21.75" customHeight="1">
      <c r="A61" s="74">
        <v>26</v>
      </c>
      <c r="B61" s="76" t="s">
        <v>57</v>
      </c>
      <c r="C61" s="74" t="s">
        <v>88</v>
      </c>
      <c r="D61" s="21" t="s">
        <v>18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32"/>
      <c r="AD61" s="25"/>
      <c r="AE61" s="22"/>
      <c r="AF61" s="22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4"/>
      <c r="AZ61" s="14"/>
    </row>
    <row r="62" spans="1:52" ht="21.75" customHeight="1">
      <c r="A62" s="75"/>
      <c r="B62" s="77"/>
      <c r="C62" s="75"/>
      <c r="D62" s="21" t="s">
        <v>17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2"/>
      <c r="AF62" s="22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14"/>
      <c r="AZ62" s="14"/>
    </row>
    <row r="63" spans="1:52" ht="16.5" customHeight="1">
      <c r="A63" s="74">
        <v>27</v>
      </c>
      <c r="B63" s="76" t="s">
        <v>98</v>
      </c>
      <c r="C63" s="74" t="s">
        <v>88</v>
      </c>
      <c r="D63" s="21" t="s">
        <v>18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32"/>
      <c r="AD63" s="25"/>
      <c r="AE63" s="22"/>
      <c r="AF63" s="22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14"/>
      <c r="AZ63" s="14"/>
    </row>
    <row r="64" spans="1:52" ht="16.5" customHeight="1">
      <c r="A64" s="75"/>
      <c r="B64" s="77"/>
      <c r="C64" s="75"/>
      <c r="D64" s="21" t="s">
        <v>17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2"/>
      <c r="AF64" s="22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14"/>
      <c r="AZ64" s="14"/>
    </row>
    <row r="65" spans="1:52" ht="30.75" customHeight="1">
      <c r="A65" s="74">
        <v>28</v>
      </c>
      <c r="B65" s="92" t="s">
        <v>157</v>
      </c>
      <c r="C65" s="71" t="s">
        <v>88</v>
      </c>
      <c r="D65" s="21" t="s">
        <v>18</v>
      </c>
      <c r="E65" s="25"/>
      <c r="F65" s="25"/>
      <c r="G65" s="25"/>
      <c r="H65" s="25"/>
      <c r="I65" s="32"/>
      <c r="J65" s="25"/>
      <c r="K65" s="25"/>
      <c r="L65" s="25"/>
      <c r="M65" s="32"/>
      <c r="N65" s="25"/>
      <c r="O65" s="25"/>
      <c r="P65" s="25"/>
      <c r="Q65" s="32"/>
      <c r="R65" s="25"/>
      <c r="S65" s="25"/>
      <c r="T65" s="25"/>
      <c r="U65" s="32"/>
      <c r="V65" s="25"/>
      <c r="W65" s="25"/>
      <c r="X65" s="25"/>
      <c r="Y65" s="32"/>
      <c r="Z65" s="25"/>
      <c r="AA65" s="25"/>
      <c r="AB65" s="25"/>
      <c r="AC65" s="32"/>
      <c r="AD65" s="25"/>
      <c r="AE65" s="22"/>
      <c r="AF65" s="22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14"/>
      <c r="AZ65" s="14"/>
    </row>
    <row r="66" spans="1:52" ht="30.75" customHeight="1">
      <c r="A66" s="75"/>
      <c r="B66" s="92"/>
      <c r="C66" s="71"/>
      <c r="D66" s="21" t="s">
        <v>17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2"/>
      <c r="AF66" s="22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14"/>
      <c r="AZ66" s="14"/>
    </row>
    <row r="67" spans="1:52" ht="25.5" customHeight="1">
      <c r="A67" s="74">
        <v>29</v>
      </c>
      <c r="B67" s="76" t="s">
        <v>158</v>
      </c>
      <c r="C67" s="74" t="s">
        <v>159</v>
      </c>
      <c r="D67" s="21" t="s">
        <v>18</v>
      </c>
      <c r="E67" s="25"/>
      <c r="F67" s="25"/>
      <c r="G67" s="25"/>
      <c r="H67" s="25"/>
      <c r="I67" s="25"/>
      <c r="J67" s="25"/>
      <c r="K67" s="32"/>
      <c r="L67" s="25"/>
      <c r="M67" s="25"/>
      <c r="N67" s="25"/>
      <c r="O67" s="25"/>
      <c r="P67" s="25"/>
      <c r="Q67" s="25"/>
      <c r="R67" s="25"/>
      <c r="S67" s="32"/>
      <c r="T67" s="25"/>
      <c r="U67" s="25"/>
      <c r="V67" s="25"/>
      <c r="W67" s="25"/>
      <c r="X67" s="25"/>
      <c r="Y67" s="25"/>
      <c r="Z67" s="25"/>
      <c r="AA67" s="32"/>
      <c r="AB67" s="25"/>
      <c r="AC67" s="25"/>
      <c r="AD67" s="25"/>
      <c r="AE67" s="22"/>
      <c r="AF67" s="22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14"/>
      <c r="AZ67" s="14"/>
    </row>
    <row r="68" spans="1:52" ht="25.5" customHeight="1">
      <c r="A68" s="75"/>
      <c r="B68" s="77"/>
      <c r="C68" s="75"/>
      <c r="D68" s="21" t="s">
        <v>17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2"/>
      <c r="AF68" s="22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14"/>
      <c r="AZ68" s="14"/>
    </row>
    <row r="69" spans="1:52" ht="30" customHeight="1">
      <c r="A69" s="74">
        <v>30</v>
      </c>
      <c r="B69" s="76" t="s">
        <v>161</v>
      </c>
      <c r="C69" s="74" t="s">
        <v>159</v>
      </c>
      <c r="D69" s="21" t="s">
        <v>18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32"/>
      <c r="AD69" s="32"/>
      <c r="AE69" s="32"/>
      <c r="AF69" s="32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14"/>
      <c r="AZ69" s="14"/>
    </row>
    <row r="70" spans="1:52" ht="29.25" customHeight="1">
      <c r="A70" s="75"/>
      <c r="B70" s="77"/>
      <c r="C70" s="75"/>
      <c r="D70" s="21" t="s">
        <v>17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2"/>
      <c r="AF70" s="22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14"/>
      <c r="AZ70" s="14"/>
    </row>
    <row r="71" spans="1:52" ht="21.75" customHeight="1">
      <c r="A71" s="74">
        <v>31</v>
      </c>
      <c r="B71" s="76" t="s">
        <v>160</v>
      </c>
      <c r="C71" s="93" t="s">
        <v>88</v>
      </c>
      <c r="D71" s="21" t="s">
        <v>18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32"/>
      <c r="AD71" s="32"/>
      <c r="AE71" s="32"/>
      <c r="AF71" s="32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14"/>
      <c r="AZ71" s="14"/>
    </row>
    <row r="72" spans="1:52" ht="21.75" customHeight="1">
      <c r="A72" s="75"/>
      <c r="B72" s="77"/>
      <c r="C72" s="94"/>
      <c r="D72" s="21" t="s">
        <v>17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2"/>
      <c r="AF72" s="22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14"/>
      <c r="AZ72" s="14"/>
    </row>
    <row r="73" spans="1:52" ht="23.25" customHeight="1">
      <c r="A73" s="74">
        <v>32</v>
      </c>
      <c r="B73" s="76" t="s">
        <v>134</v>
      </c>
      <c r="C73" s="74" t="s">
        <v>88</v>
      </c>
      <c r="D73" s="21" t="s">
        <v>18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32"/>
      <c r="AD73" s="32"/>
      <c r="AE73" s="32"/>
      <c r="AF73" s="32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14"/>
      <c r="AZ73" s="14"/>
    </row>
    <row r="74" spans="1:52" ht="23.25" customHeight="1">
      <c r="A74" s="75"/>
      <c r="B74" s="77"/>
      <c r="C74" s="75"/>
      <c r="D74" s="21" t="s">
        <v>17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2"/>
      <c r="AF74" s="22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14"/>
      <c r="AZ74" s="14"/>
    </row>
    <row r="75" spans="1:52" ht="21.75" customHeight="1">
      <c r="A75" s="74">
        <v>33</v>
      </c>
      <c r="B75" s="76" t="s">
        <v>70</v>
      </c>
      <c r="C75" s="78" t="s">
        <v>88</v>
      </c>
      <c r="D75" s="21" t="s">
        <v>18</v>
      </c>
      <c r="E75" s="27"/>
      <c r="F75" s="27"/>
      <c r="G75" s="27"/>
      <c r="H75" s="27"/>
      <c r="I75" s="27"/>
      <c r="J75" s="27"/>
      <c r="K75" s="27"/>
      <c r="L75" s="27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6"/>
      <c r="X75" s="6"/>
      <c r="Y75" s="6"/>
      <c r="Z75" s="25"/>
      <c r="AA75" s="25"/>
      <c r="AC75" s="32"/>
      <c r="AD75" s="32"/>
      <c r="AE75" s="32"/>
      <c r="AF75" s="32"/>
      <c r="AG75" s="32"/>
      <c r="AH75" s="32"/>
      <c r="AI75" s="32"/>
      <c r="AJ75" s="32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14"/>
      <c r="AZ75" s="14"/>
    </row>
    <row r="76" spans="1:52" ht="21" customHeight="1">
      <c r="A76" s="75"/>
      <c r="B76" s="77"/>
      <c r="C76" s="79"/>
      <c r="D76" s="21" t="s">
        <v>17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5"/>
      <c r="AG76" s="25"/>
      <c r="AH76" s="25"/>
      <c r="AI76" s="25"/>
      <c r="AJ76" s="25"/>
      <c r="AK76" s="25"/>
      <c r="AL76" s="25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14"/>
      <c r="AZ76" s="14"/>
    </row>
    <row r="77" spans="1:52" ht="22.5" customHeight="1">
      <c r="A77" s="74">
        <v>34</v>
      </c>
      <c r="B77" s="76" t="s">
        <v>362</v>
      </c>
      <c r="C77" s="78" t="s">
        <v>99</v>
      </c>
      <c r="D77" s="21" t="s">
        <v>18</v>
      </c>
      <c r="E77" s="27"/>
      <c r="F77" s="27"/>
      <c r="G77" s="27"/>
      <c r="H77" s="27"/>
      <c r="I77" s="27"/>
      <c r="J77" s="27"/>
      <c r="K77" s="27"/>
      <c r="L77" s="27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25"/>
      <c r="AT77" s="25"/>
      <c r="AU77" s="25"/>
      <c r="AV77" s="25"/>
      <c r="AW77" s="25"/>
      <c r="AX77" s="25"/>
      <c r="AY77" s="14"/>
      <c r="AZ77" s="14"/>
    </row>
    <row r="78" spans="1:52" ht="25.5" customHeight="1">
      <c r="A78" s="75"/>
      <c r="B78" s="77"/>
      <c r="C78" s="79"/>
      <c r="D78" s="21" t="s">
        <v>17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16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5"/>
      <c r="AG78" s="25"/>
      <c r="AH78" s="25"/>
      <c r="AI78" s="25"/>
      <c r="AJ78" s="25"/>
      <c r="AK78" s="25"/>
      <c r="AL78" s="25"/>
      <c r="AM78" s="25"/>
      <c r="AN78" s="25"/>
      <c r="AO78" s="5"/>
      <c r="AP78" s="5"/>
      <c r="AQ78" s="5"/>
      <c r="AR78" s="5"/>
      <c r="AS78" s="5"/>
      <c r="AT78" s="5"/>
      <c r="AU78" s="5"/>
      <c r="AV78" s="6"/>
      <c r="AW78" s="6"/>
      <c r="AX78" s="6"/>
      <c r="AY78" s="14"/>
      <c r="AZ78" s="14"/>
    </row>
    <row r="79" spans="1:52" ht="15">
      <c r="A79" s="74">
        <v>35</v>
      </c>
      <c r="B79" s="76" t="s">
        <v>363</v>
      </c>
      <c r="C79" s="78" t="s">
        <v>100</v>
      </c>
      <c r="D79" s="21" t="s">
        <v>18</v>
      </c>
      <c r="E79" s="27"/>
      <c r="F79" s="27"/>
      <c r="G79" s="27"/>
      <c r="H79" s="27"/>
      <c r="I79" s="27"/>
      <c r="J79" s="27"/>
      <c r="K79" s="27"/>
      <c r="L79" s="27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25"/>
      <c r="AT79" s="25"/>
      <c r="AU79" s="25"/>
      <c r="AV79" s="25"/>
      <c r="AW79" s="25"/>
      <c r="AX79" s="25"/>
      <c r="AY79" s="14"/>
      <c r="AZ79" s="14"/>
    </row>
    <row r="80" spans="1:52" ht="15">
      <c r="A80" s="75"/>
      <c r="B80" s="77"/>
      <c r="C80" s="79"/>
      <c r="D80" s="21" t="s">
        <v>17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16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5"/>
      <c r="AG80" s="25"/>
      <c r="AH80" s="25"/>
      <c r="AI80" s="25"/>
      <c r="AJ80" s="25"/>
      <c r="AK80" s="25"/>
      <c r="AL80" s="25"/>
      <c r="AM80" s="25"/>
      <c r="AN80" s="25"/>
      <c r="AO80" s="5"/>
      <c r="AP80" s="5"/>
      <c r="AQ80" s="5"/>
      <c r="AR80" s="5"/>
      <c r="AS80" s="5"/>
      <c r="AT80" s="5"/>
      <c r="AU80" s="5"/>
      <c r="AV80" s="6"/>
      <c r="AW80" s="6"/>
      <c r="AX80" s="6"/>
      <c r="AY80" s="14"/>
      <c r="AZ80" s="14"/>
    </row>
    <row r="81" spans="1:52" ht="15">
      <c r="A81" s="74">
        <v>36</v>
      </c>
      <c r="B81" s="76" t="s">
        <v>364</v>
      </c>
      <c r="C81" s="78" t="s">
        <v>100</v>
      </c>
      <c r="D81" s="21" t="s">
        <v>18</v>
      </c>
      <c r="E81" s="27"/>
      <c r="F81" s="27"/>
      <c r="G81" s="27"/>
      <c r="H81" s="27"/>
      <c r="I81" s="27"/>
      <c r="J81" s="27"/>
      <c r="K81" s="27"/>
      <c r="L81" s="27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2"/>
      <c r="AF81" s="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32"/>
      <c r="AT81" s="32"/>
      <c r="AU81" s="32"/>
      <c r="AV81" s="32"/>
      <c r="AW81" s="32"/>
      <c r="AX81" s="32"/>
      <c r="AY81" s="14"/>
      <c r="AZ81" s="14"/>
    </row>
    <row r="82" spans="1:52" ht="15">
      <c r="A82" s="75"/>
      <c r="B82" s="77"/>
      <c r="C82" s="79"/>
      <c r="D82" s="21" t="s">
        <v>17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16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5"/>
      <c r="AG82" s="25"/>
      <c r="AH82" s="25"/>
      <c r="AI82" s="25"/>
      <c r="AJ82" s="25"/>
      <c r="AK82" s="25"/>
      <c r="AL82" s="25"/>
      <c r="AM82" s="25"/>
      <c r="AN82" s="25"/>
      <c r="AO82" s="5"/>
      <c r="AP82" s="5"/>
      <c r="AQ82" s="5"/>
      <c r="AR82" s="5"/>
      <c r="AS82" s="5"/>
      <c r="AT82" s="5"/>
      <c r="AU82" s="5"/>
      <c r="AV82" s="6"/>
      <c r="AW82" s="6"/>
      <c r="AX82" s="6"/>
      <c r="AY82" s="14"/>
      <c r="AZ82" s="14"/>
    </row>
  </sheetData>
  <sheetProtection/>
  <mergeCells count="126">
    <mergeCell ref="A19:A20"/>
    <mergeCell ref="B19:B20"/>
    <mergeCell ref="C19:C20"/>
    <mergeCell ref="C29:C30"/>
    <mergeCell ref="B41:B42"/>
    <mergeCell ref="C41:C42"/>
    <mergeCell ref="A33:A34"/>
    <mergeCell ref="B33:B34"/>
    <mergeCell ref="C33:C34"/>
    <mergeCell ref="B29:B30"/>
    <mergeCell ref="B57:B58"/>
    <mergeCell ref="C57:C58"/>
    <mergeCell ref="A55:A56"/>
    <mergeCell ref="B55:B56"/>
    <mergeCell ref="C55:C56"/>
    <mergeCell ref="A43:A44"/>
    <mergeCell ref="A45:A46"/>
    <mergeCell ref="B45:B46"/>
    <mergeCell ref="C45:C46"/>
    <mergeCell ref="B43:B44"/>
    <mergeCell ref="A21:A22"/>
    <mergeCell ref="B21:B22"/>
    <mergeCell ref="C21:C22"/>
    <mergeCell ref="A41:A42"/>
    <mergeCell ref="A31:A32"/>
    <mergeCell ref="B31:B32"/>
    <mergeCell ref="C31:C32"/>
    <mergeCell ref="A37:A38"/>
    <mergeCell ref="B37:B38"/>
    <mergeCell ref="C37:C38"/>
    <mergeCell ref="A15:A16"/>
    <mergeCell ref="B15:B16"/>
    <mergeCell ref="C15:C16"/>
    <mergeCell ref="A17:A18"/>
    <mergeCell ref="B17:B18"/>
    <mergeCell ref="C17:C18"/>
    <mergeCell ref="Q9:T9"/>
    <mergeCell ref="U9:X9"/>
    <mergeCell ref="A9:A10"/>
    <mergeCell ref="B9:B10"/>
    <mergeCell ref="C9:C10"/>
    <mergeCell ref="E9:H9"/>
    <mergeCell ref="I9:L9"/>
    <mergeCell ref="M9:P9"/>
    <mergeCell ref="AS9:AV9"/>
    <mergeCell ref="AV4:AZ4"/>
    <mergeCell ref="AV6:AZ6"/>
    <mergeCell ref="AW9:AZ9"/>
    <mergeCell ref="Y9:AB9"/>
    <mergeCell ref="AC9:AF9"/>
    <mergeCell ref="AG9:AJ9"/>
    <mergeCell ref="AK9:AN9"/>
    <mergeCell ref="AO9:AR9"/>
    <mergeCell ref="D7:AO7"/>
    <mergeCell ref="A11:A12"/>
    <mergeCell ref="B11:B12"/>
    <mergeCell ref="C11:C12"/>
    <mergeCell ref="A53:A54"/>
    <mergeCell ref="B53:B54"/>
    <mergeCell ref="C53:C54"/>
    <mergeCell ref="A23:A24"/>
    <mergeCell ref="B23:B24"/>
    <mergeCell ref="A35:A36"/>
    <mergeCell ref="C35:C36"/>
    <mergeCell ref="B59:B60"/>
    <mergeCell ref="C59:C60"/>
    <mergeCell ref="C75:C76"/>
    <mergeCell ref="B67:B68"/>
    <mergeCell ref="C67:C68"/>
    <mergeCell ref="B61:B62"/>
    <mergeCell ref="C77:C78"/>
    <mergeCell ref="B75:B76"/>
    <mergeCell ref="C69:C70"/>
    <mergeCell ref="B73:B74"/>
    <mergeCell ref="C73:C74"/>
    <mergeCell ref="C61:C62"/>
    <mergeCell ref="B79:B80"/>
    <mergeCell ref="C79:C80"/>
    <mergeCell ref="A63:A64"/>
    <mergeCell ref="B63:B64"/>
    <mergeCell ref="A73:A74"/>
    <mergeCell ref="A71:A72"/>
    <mergeCell ref="B71:B72"/>
    <mergeCell ref="A77:A78"/>
    <mergeCell ref="C71:C72"/>
    <mergeCell ref="B77:B78"/>
    <mergeCell ref="A81:A82"/>
    <mergeCell ref="B81:B82"/>
    <mergeCell ref="C81:C82"/>
    <mergeCell ref="A49:A50"/>
    <mergeCell ref="B49:B50"/>
    <mergeCell ref="C49:C50"/>
    <mergeCell ref="C63:C64"/>
    <mergeCell ref="A75:A76"/>
    <mergeCell ref="B65:B66"/>
    <mergeCell ref="C65:C66"/>
    <mergeCell ref="A39:A40"/>
    <mergeCell ref="B39:B40"/>
    <mergeCell ref="A79:A80"/>
    <mergeCell ref="B69:B70"/>
    <mergeCell ref="C43:C44"/>
    <mergeCell ref="A51:A52"/>
    <mergeCell ref="B51:B52"/>
    <mergeCell ref="C51:C52"/>
    <mergeCell ref="A59:A60"/>
    <mergeCell ref="A61:A62"/>
    <mergeCell ref="A13:A14"/>
    <mergeCell ref="B13:B14"/>
    <mergeCell ref="C13:C14"/>
    <mergeCell ref="C39:C40"/>
    <mergeCell ref="A25:A26"/>
    <mergeCell ref="B25:B26"/>
    <mergeCell ref="C25:C26"/>
    <mergeCell ref="A29:A30"/>
    <mergeCell ref="C23:C24"/>
    <mergeCell ref="A27:A28"/>
    <mergeCell ref="B27:B28"/>
    <mergeCell ref="C27:C28"/>
    <mergeCell ref="B35:B36"/>
    <mergeCell ref="A67:A68"/>
    <mergeCell ref="A69:A70"/>
    <mergeCell ref="A57:A58"/>
    <mergeCell ref="A47:A48"/>
    <mergeCell ref="B47:B48"/>
    <mergeCell ref="C47:C48"/>
    <mergeCell ref="A65:A6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U28"/>
  <sheetViews>
    <sheetView view="pageBreakPreview" zoomScaleNormal="75" zoomScaleSheetLayoutView="100" zoomScalePageLayoutView="0" workbookViewId="0" topLeftCell="A10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55" ht="12.75">
      <c r="BA3" s="17"/>
      <c r="BB3" s="17"/>
      <c r="BC3" s="17"/>
    </row>
    <row r="4" spans="1:73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P4" s="17"/>
      <c r="BQ4" s="17"/>
      <c r="BR4" s="17"/>
      <c r="BS4" s="17"/>
      <c r="BT4" s="17"/>
      <c r="BU4" s="17"/>
    </row>
    <row r="5" spans="1:73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P5" s="17"/>
      <c r="BQ5" s="17"/>
      <c r="BR5" s="17"/>
      <c r="BS5" s="17"/>
      <c r="BT5" s="17"/>
      <c r="BU5" s="17"/>
    </row>
    <row r="6" spans="1:73" ht="12.75">
      <c r="A6" s="3" t="s">
        <v>24</v>
      </c>
      <c r="C6" s="4">
        <v>6</v>
      </c>
      <c r="D6" s="7" t="s">
        <v>217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180</v>
      </c>
      <c r="AW6" s="81"/>
      <c r="AX6" s="81"/>
      <c r="AY6" s="81"/>
      <c r="AZ6" s="82"/>
      <c r="BA6" s="18"/>
      <c r="BB6" s="18"/>
      <c r="BC6" s="18"/>
      <c r="BP6" s="17"/>
      <c r="BQ6" s="17"/>
      <c r="BR6" s="17"/>
      <c r="BS6" s="17"/>
      <c r="BT6" s="17"/>
      <c r="BU6" s="17"/>
    </row>
    <row r="7" spans="1:73" ht="12.75">
      <c r="A7" s="3" t="s">
        <v>21</v>
      </c>
      <c r="D7" s="7" t="s">
        <v>173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P7" s="17"/>
      <c r="BQ7" s="17"/>
      <c r="BR7" s="17"/>
      <c r="BS7" s="17"/>
      <c r="BT7" s="17"/>
      <c r="BU7" s="17"/>
    </row>
    <row r="8" spans="42:73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P8" s="17"/>
      <c r="BQ8" s="17"/>
      <c r="BR8" s="17"/>
      <c r="BS8" s="17"/>
      <c r="BT8" s="17"/>
      <c r="BU8" s="17"/>
    </row>
    <row r="9" spans="1:73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  <c r="BP9" s="17"/>
      <c r="BQ9" s="17"/>
      <c r="BR9" s="17"/>
      <c r="BS9" s="17"/>
      <c r="BT9" s="17"/>
      <c r="BU9" s="17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s="31" customFormat="1" ht="20.25" customHeight="1">
      <c r="A11" s="74">
        <v>1</v>
      </c>
      <c r="B11" s="76" t="s">
        <v>365</v>
      </c>
      <c r="C11" s="78" t="s">
        <v>88</v>
      </c>
      <c r="D11" s="21" t="s">
        <v>18</v>
      </c>
      <c r="E11" s="36"/>
      <c r="F11" s="36"/>
      <c r="G11" s="36"/>
      <c r="H11" s="36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14"/>
      <c r="AZ11" s="14"/>
    </row>
    <row r="12" spans="1:52" s="31" customFormat="1" ht="20.25" customHeight="1">
      <c r="A12" s="75"/>
      <c r="B12" s="77"/>
      <c r="C12" s="79"/>
      <c r="D12" s="21" t="s">
        <v>17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14"/>
      <c r="AZ12" s="14"/>
    </row>
    <row r="13" spans="1:52" s="31" customFormat="1" ht="20.25" customHeight="1">
      <c r="A13" s="74">
        <v>2</v>
      </c>
      <c r="B13" s="76" t="s">
        <v>189</v>
      </c>
      <c r="C13" s="78" t="s">
        <v>88</v>
      </c>
      <c r="D13" s="21" t="s">
        <v>18</v>
      </c>
      <c r="E13" s="30"/>
      <c r="F13" s="30"/>
      <c r="G13" s="30"/>
      <c r="H13" s="30"/>
      <c r="I13" s="36"/>
      <c r="J13" s="36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14"/>
      <c r="AZ13" s="14"/>
    </row>
    <row r="14" spans="1:52" s="31" customFormat="1" ht="20.25" customHeight="1">
      <c r="A14" s="75"/>
      <c r="B14" s="77"/>
      <c r="C14" s="79"/>
      <c r="D14" s="21" t="s">
        <v>17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14"/>
      <c r="AZ14" s="14"/>
    </row>
    <row r="15" spans="1:52" s="31" customFormat="1" ht="31.5" customHeight="1">
      <c r="A15" s="74">
        <v>3</v>
      </c>
      <c r="B15" s="76" t="s">
        <v>344</v>
      </c>
      <c r="C15" s="74" t="s">
        <v>85</v>
      </c>
      <c r="D15" s="21" t="s">
        <v>18</v>
      </c>
      <c r="E15" s="30"/>
      <c r="F15" s="30"/>
      <c r="G15" s="30"/>
      <c r="H15" s="30"/>
      <c r="I15" s="30"/>
      <c r="J15" s="3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14"/>
      <c r="AZ15" s="14"/>
    </row>
    <row r="16" spans="1:52" s="31" customFormat="1" ht="28.5" customHeight="1">
      <c r="A16" s="75"/>
      <c r="B16" s="77"/>
      <c r="C16" s="75"/>
      <c r="D16" s="21" t="s">
        <v>17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14"/>
      <c r="AZ16" s="14"/>
    </row>
    <row r="17" spans="1:52" s="31" customFormat="1" ht="15.75" customHeight="1">
      <c r="A17" s="74">
        <v>4</v>
      </c>
      <c r="B17" s="76" t="s">
        <v>175</v>
      </c>
      <c r="C17" s="74" t="s">
        <v>85</v>
      </c>
      <c r="D17" s="21" t="s">
        <v>18</v>
      </c>
      <c r="E17" s="30"/>
      <c r="F17" s="30"/>
      <c r="G17" s="30"/>
      <c r="H17" s="30"/>
      <c r="I17" s="36"/>
      <c r="J17" s="36"/>
      <c r="K17" s="36"/>
      <c r="L17" s="36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14"/>
      <c r="AZ17" s="14"/>
    </row>
    <row r="18" spans="1:52" s="31" customFormat="1" ht="15.75" customHeight="1">
      <c r="A18" s="75"/>
      <c r="B18" s="77"/>
      <c r="C18" s="75"/>
      <c r="D18" s="21" t="s">
        <v>17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14"/>
      <c r="AZ18" s="14"/>
    </row>
    <row r="19" spans="1:52" s="31" customFormat="1" ht="15" customHeight="1">
      <c r="A19" s="74">
        <v>5</v>
      </c>
      <c r="B19" s="76" t="s">
        <v>176</v>
      </c>
      <c r="C19" s="74" t="s">
        <v>85</v>
      </c>
      <c r="D19" s="21" t="s">
        <v>18</v>
      </c>
      <c r="E19" s="30"/>
      <c r="F19" s="30"/>
      <c r="G19" s="30"/>
      <c r="H19" s="30"/>
      <c r="I19" s="30"/>
      <c r="J19" s="30"/>
      <c r="K19" s="30"/>
      <c r="L19" s="3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14"/>
      <c r="AZ19" s="14"/>
    </row>
    <row r="20" spans="1:52" s="31" customFormat="1" ht="15" customHeight="1">
      <c r="A20" s="75"/>
      <c r="B20" s="77"/>
      <c r="C20" s="75"/>
      <c r="D20" s="21" t="s">
        <v>17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14"/>
      <c r="AZ20" s="14"/>
    </row>
    <row r="21" spans="1:52" s="31" customFormat="1" ht="21.75" customHeight="1">
      <c r="A21" s="74">
        <v>6</v>
      </c>
      <c r="B21" s="76" t="s">
        <v>174</v>
      </c>
      <c r="C21" s="74" t="s">
        <v>88</v>
      </c>
      <c r="D21" s="21" t="s">
        <v>18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6"/>
      <c r="T21" s="36"/>
      <c r="U21" s="36"/>
      <c r="V21" s="36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14"/>
      <c r="AZ21" s="14"/>
    </row>
    <row r="22" spans="1:52" s="31" customFormat="1" ht="21.75" customHeight="1">
      <c r="A22" s="75"/>
      <c r="B22" s="77"/>
      <c r="C22" s="75"/>
      <c r="D22" s="21" t="s">
        <v>17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14"/>
      <c r="AZ22" s="14"/>
    </row>
    <row r="23" spans="1:52" s="31" customFormat="1" ht="21.75" customHeight="1">
      <c r="A23" s="74">
        <v>7</v>
      </c>
      <c r="B23" s="76" t="s">
        <v>178</v>
      </c>
      <c r="C23" s="74" t="s">
        <v>88</v>
      </c>
      <c r="D23" s="21" t="s">
        <v>18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5"/>
      <c r="Z23" s="5"/>
      <c r="AA23" s="5"/>
      <c r="AB23" s="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14"/>
      <c r="AZ23" s="14"/>
    </row>
    <row r="24" spans="1:52" s="31" customFormat="1" ht="21.75" customHeight="1">
      <c r="A24" s="75"/>
      <c r="B24" s="77"/>
      <c r="C24" s="75"/>
      <c r="D24" s="21" t="s">
        <v>17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14"/>
      <c r="AZ24" s="14"/>
    </row>
    <row r="25" spans="1:52" s="31" customFormat="1" ht="26.25" customHeight="1">
      <c r="A25" s="74">
        <v>8</v>
      </c>
      <c r="B25" s="76" t="s">
        <v>190</v>
      </c>
      <c r="C25" s="74" t="s">
        <v>366</v>
      </c>
      <c r="D25" s="21" t="s">
        <v>18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14"/>
      <c r="AZ25" s="14"/>
    </row>
    <row r="26" spans="1:52" s="31" customFormat="1" ht="28.5" customHeight="1">
      <c r="A26" s="75"/>
      <c r="B26" s="77"/>
      <c r="C26" s="75"/>
      <c r="D26" s="21" t="s">
        <v>17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14"/>
      <c r="AZ26" s="14"/>
    </row>
    <row r="27" spans="1:52" ht="27.75" customHeight="1">
      <c r="A27" s="74">
        <v>9</v>
      </c>
      <c r="B27" s="76" t="s">
        <v>177</v>
      </c>
      <c r="C27" s="78" t="s">
        <v>85</v>
      </c>
      <c r="D27" s="21" t="s">
        <v>18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2"/>
      <c r="AD27" s="25"/>
      <c r="AE27" s="22"/>
      <c r="AF27" s="22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14"/>
      <c r="AZ27" s="14"/>
    </row>
    <row r="28" spans="1:52" ht="27.75" customHeight="1">
      <c r="A28" s="75"/>
      <c r="B28" s="77"/>
      <c r="C28" s="79"/>
      <c r="D28" s="21" t="s">
        <v>17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2"/>
      <c r="AF28" s="22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4"/>
      <c r="AZ28" s="14"/>
    </row>
  </sheetData>
  <sheetProtection/>
  <mergeCells count="44">
    <mergeCell ref="A9:A10"/>
    <mergeCell ref="B9:B10"/>
    <mergeCell ref="C9:C10"/>
    <mergeCell ref="E9:H9"/>
    <mergeCell ref="I9:L9"/>
    <mergeCell ref="M9:P9"/>
    <mergeCell ref="AK9:AN9"/>
    <mergeCell ref="AO9:AR9"/>
    <mergeCell ref="AS9:AV9"/>
    <mergeCell ref="AV4:AZ4"/>
    <mergeCell ref="AV6:AZ6"/>
    <mergeCell ref="Q9:T9"/>
    <mergeCell ref="U9:X9"/>
    <mergeCell ref="AW9:AZ9"/>
    <mergeCell ref="Y9:AB9"/>
    <mergeCell ref="AC9:AF9"/>
    <mergeCell ref="A11:A12"/>
    <mergeCell ref="B11:B12"/>
    <mergeCell ref="C11:C12"/>
    <mergeCell ref="A17:A18"/>
    <mergeCell ref="B17:B18"/>
    <mergeCell ref="C17:C18"/>
    <mergeCell ref="AG9:AJ9"/>
    <mergeCell ref="A25:A26"/>
    <mergeCell ref="B25:B26"/>
    <mergeCell ref="C25:C26"/>
    <mergeCell ref="A27:A28"/>
    <mergeCell ref="B27:B28"/>
    <mergeCell ref="C27:C28"/>
    <mergeCell ref="A13:A14"/>
    <mergeCell ref="B13:B14"/>
    <mergeCell ref="C13:C14"/>
    <mergeCell ref="A19:A20"/>
    <mergeCell ref="B19:B20"/>
    <mergeCell ref="C19:C20"/>
    <mergeCell ref="B15:B16"/>
    <mergeCell ref="C15:C16"/>
    <mergeCell ref="A15:A16"/>
    <mergeCell ref="A23:A24"/>
    <mergeCell ref="B23:B24"/>
    <mergeCell ref="C23:C24"/>
    <mergeCell ref="A21:A22"/>
    <mergeCell ref="B21:B22"/>
    <mergeCell ref="C21:C2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T14"/>
  <sheetViews>
    <sheetView view="pageBreakPreview" zoomScale="115" zoomScaleNormal="75" zoomScaleSheetLayoutView="115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2" ht="12.75">
      <c r="BA3" s="17"/>
      <c r="BB3" s="17"/>
      <c r="BC3" s="17"/>
      <c r="BO3" s="17"/>
      <c r="BP3" s="17"/>
      <c r="BQ3" s="17"/>
      <c r="BR3" s="17"/>
      <c r="BS3" s="17"/>
      <c r="BT3" s="17"/>
    </row>
    <row r="4" spans="1:72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148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  <c r="BR4" s="17"/>
      <c r="BS4" s="17"/>
      <c r="BT4" s="17"/>
    </row>
    <row r="5" spans="1:72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  <c r="BS5" s="17"/>
      <c r="BT5" s="17"/>
    </row>
    <row r="6" spans="1:72" ht="12.75">
      <c r="A6" s="3" t="s">
        <v>24</v>
      </c>
      <c r="C6" s="4">
        <v>7</v>
      </c>
      <c r="D6" s="7" t="s">
        <v>233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  <c r="BR6" s="17"/>
      <c r="BS6" s="17"/>
      <c r="BT6" s="17"/>
    </row>
    <row r="7" spans="1:72" ht="12.75">
      <c r="A7" s="3" t="s">
        <v>21</v>
      </c>
      <c r="D7" s="7" t="s">
        <v>399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  <c r="BS7" s="17"/>
      <c r="BT7" s="17"/>
    </row>
    <row r="8" spans="42:7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  <c r="BS8" s="17"/>
      <c r="BT8" s="17"/>
    </row>
    <row r="9" spans="1:7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  <c r="BO9" s="17"/>
      <c r="BP9" s="17"/>
      <c r="BQ9" s="17"/>
      <c r="BR9" s="17"/>
      <c r="BS9" s="17"/>
      <c r="BT9" s="17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2.5" customHeight="1">
      <c r="A11" s="74">
        <v>1</v>
      </c>
      <c r="B11" s="95" t="s">
        <v>340</v>
      </c>
      <c r="C11" s="78" t="s">
        <v>88</v>
      </c>
      <c r="D11" s="21" t="s">
        <v>18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14"/>
      <c r="AZ11" s="14"/>
    </row>
    <row r="12" spans="1:52" ht="22.5" customHeight="1">
      <c r="A12" s="75"/>
      <c r="B12" s="96"/>
      <c r="C12" s="79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1.75" customHeight="1">
      <c r="A13" s="74">
        <v>2</v>
      </c>
      <c r="B13" s="76" t="s">
        <v>368</v>
      </c>
      <c r="C13" s="78" t="s">
        <v>369</v>
      </c>
      <c r="D13" s="21" t="s">
        <v>18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21.7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</sheetData>
  <sheetProtection/>
  <mergeCells count="23">
    <mergeCell ref="A11:A12"/>
    <mergeCell ref="B11:B12"/>
    <mergeCell ref="C11:C12"/>
    <mergeCell ref="A13:A14"/>
    <mergeCell ref="B13:B14"/>
    <mergeCell ref="C13:C14"/>
    <mergeCell ref="AV4:AZ4"/>
    <mergeCell ref="AV6:AZ6"/>
    <mergeCell ref="A9:A10"/>
    <mergeCell ref="B9:B10"/>
    <mergeCell ref="C9:C10"/>
    <mergeCell ref="E9:H9"/>
    <mergeCell ref="I9:L9"/>
    <mergeCell ref="AW9:AZ9"/>
    <mergeCell ref="Y9:AB9"/>
    <mergeCell ref="AC9:AF9"/>
    <mergeCell ref="M9:P9"/>
    <mergeCell ref="Q9:T9"/>
    <mergeCell ref="U9:X9"/>
    <mergeCell ref="AK9:AN9"/>
    <mergeCell ref="AO9:AR9"/>
    <mergeCell ref="AS9:AV9"/>
    <mergeCell ref="AG9:AJ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T14"/>
  <sheetViews>
    <sheetView view="pageBreakPreview" zoomScale="140" zoomScaleNormal="75" zoomScaleSheetLayoutView="140" zoomScalePageLayoutView="0" workbookViewId="0" topLeftCell="A1">
      <selection activeCell="E51" sqref="E51:E53"/>
    </sheetView>
  </sheetViews>
  <sheetFormatPr defaultColWidth="11.00390625" defaultRowHeight="15"/>
  <cols>
    <col min="1" max="1" width="4.140625" style="4" bestFit="1" customWidth="1"/>
    <col min="2" max="2" width="37.140625" style="4" customWidth="1"/>
    <col min="3" max="3" width="14.7109375" style="4" customWidth="1"/>
    <col min="4" max="4" width="4.140625" style="4" bestFit="1" customWidth="1"/>
    <col min="5" max="20" width="4.140625" style="4" customWidth="1"/>
    <col min="21" max="75" width="3.28125" style="4" customWidth="1"/>
    <col min="76" max="16384" width="11.00390625" style="4" customWidth="1"/>
  </cols>
  <sheetData>
    <row r="1" ht="12.75">
      <c r="A1" s="3" t="s">
        <v>83</v>
      </c>
    </row>
    <row r="2" ht="12.75">
      <c r="A2" s="3" t="s">
        <v>22</v>
      </c>
    </row>
    <row r="3" spans="53:72" ht="12.75">
      <c r="BA3" s="17"/>
      <c r="BB3" s="17"/>
      <c r="BC3" s="17"/>
      <c r="BO3" s="17"/>
      <c r="BP3" s="17"/>
      <c r="BQ3" s="17"/>
      <c r="BR3" s="17"/>
      <c r="BS3" s="17"/>
      <c r="BT3" s="17"/>
    </row>
    <row r="4" spans="1:72" ht="12.75">
      <c r="A4" s="3" t="s">
        <v>23</v>
      </c>
      <c r="C4" s="4">
        <v>8</v>
      </c>
      <c r="D4" s="7" t="s">
        <v>289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18"/>
      <c r="AQ4" s="4" t="s">
        <v>25</v>
      </c>
      <c r="AV4" s="80" t="s">
        <v>150</v>
      </c>
      <c r="AW4" s="81"/>
      <c r="AX4" s="81"/>
      <c r="AY4" s="81"/>
      <c r="AZ4" s="82"/>
      <c r="BA4" s="18"/>
      <c r="BB4" s="18"/>
      <c r="BC4" s="18"/>
      <c r="BO4" s="17"/>
      <c r="BP4" s="17"/>
      <c r="BQ4" s="17"/>
      <c r="BR4" s="17"/>
      <c r="BS4" s="17"/>
      <c r="BT4" s="17"/>
    </row>
    <row r="5" spans="1:72" ht="12.75">
      <c r="A5" s="3" t="s">
        <v>32</v>
      </c>
      <c r="C5" s="4">
        <v>1</v>
      </c>
      <c r="D5" s="7" t="s">
        <v>419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18"/>
      <c r="BA5" s="18"/>
      <c r="BB5" s="18"/>
      <c r="BC5" s="18"/>
      <c r="BO5" s="17"/>
      <c r="BP5" s="17"/>
      <c r="BQ5" s="17"/>
      <c r="BR5" s="17"/>
      <c r="BS5" s="17"/>
      <c r="BT5" s="17"/>
    </row>
    <row r="6" spans="1:72" ht="12.75">
      <c r="A6" s="3" t="s">
        <v>24</v>
      </c>
      <c r="C6" s="4">
        <v>8</v>
      </c>
      <c r="D6" s="7" t="s">
        <v>285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18"/>
      <c r="AQ6" s="17" t="s">
        <v>26</v>
      </c>
      <c r="AR6" s="17"/>
      <c r="AS6" s="17"/>
      <c r="AT6" s="17"/>
      <c r="AU6" s="17"/>
      <c r="AV6" s="80" t="s">
        <v>149</v>
      </c>
      <c r="AW6" s="81"/>
      <c r="AX6" s="81"/>
      <c r="AY6" s="81"/>
      <c r="AZ6" s="82"/>
      <c r="BA6" s="18"/>
      <c r="BB6" s="18"/>
      <c r="BC6" s="18"/>
      <c r="BO6" s="17"/>
      <c r="BP6" s="17"/>
      <c r="BQ6" s="17"/>
      <c r="BR6" s="17"/>
      <c r="BS6" s="17"/>
      <c r="BT6" s="17"/>
    </row>
    <row r="7" spans="1:72" ht="12.75">
      <c r="A7" s="3" t="s">
        <v>21</v>
      </c>
      <c r="D7" s="7" t="s">
        <v>408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8"/>
      <c r="BB7" s="18"/>
      <c r="BC7" s="18"/>
      <c r="BO7" s="17"/>
      <c r="BP7" s="17"/>
      <c r="BQ7" s="17"/>
      <c r="BR7" s="17"/>
      <c r="BS7" s="17"/>
      <c r="BT7" s="17"/>
    </row>
    <row r="8" spans="42:72" ht="12.75">
      <c r="AP8" s="17"/>
      <c r="AQ8" s="17"/>
      <c r="AR8" s="17"/>
      <c r="AS8" s="17"/>
      <c r="AT8" s="17"/>
      <c r="AU8" s="17"/>
      <c r="AV8" s="17"/>
      <c r="AW8" s="20"/>
      <c r="AX8" s="20"/>
      <c r="AY8" s="20"/>
      <c r="AZ8" s="20"/>
      <c r="BO8" s="17"/>
      <c r="BP8" s="17"/>
      <c r="BQ8" s="17"/>
      <c r="BR8" s="17"/>
      <c r="BS8" s="17"/>
      <c r="BT8" s="17"/>
    </row>
    <row r="9" spans="1:72" ht="12.75">
      <c r="A9" s="72" t="s">
        <v>19</v>
      </c>
      <c r="B9" s="72" t="s">
        <v>20</v>
      </c>
      <c r="C9" s="72" t="s">
        <v>21</v>
      </c>
      <c r="D9" s="2"/>
      <c r="E9" s="73" t="s">
        <v>5</v>
      </c>
      <c r="F9" s="73"/>
      <c r="G9" s="73"/>
      <c r="H9" s="73"/>
      <c r="I9" s="73" t="s">
        <v>6</v>
      </c>
      <c r="J9" s="73"/>
      <c r="K9" s="73"/>
      <c r="L9" s="73"/>
      <c r="M9" s="73" t="s">
        <v>7</v>
      </c>
      <c r="N9" s="73"/>
      <c r="O9" s="73"/>
      <c r="P9" s="73"/>
      <c r="Q9" s="73" t="s">
        <v>8</v>
      </c>
      <c r="R9" s="73"/>
      <c r="S9" s="73"/>
      <c r="T9" s="73"/>
      <c r="U9" s="73" t="s">
        <v>9</v>
      </c>
      <c r="V9" s="73"/>
      <c r="W9" s="73"/>
      <c r="X9" s="73"/>
      <c r="Y9" s="73" t="s">
        <v>10</v>
      </c>
      <c r="Z9" s="73"/>
      <c r="AA9" s="73"/>
      <c r="AB9" s="73"/>
      <c r="AC9" s="73" t="s">
        <v>11</v>
      </c>
      <c r="AD9" s="73"/>
      <c r="AE9" s="73"/>
      <c r="AF9" s="73"/>
      <c r="AG9" s="73" t="s">
        <v>12</v>
      </c>
      <c r="AH9" s="73"/>
      <c r="AI9" s="73"/>
      <c r="AJ9" s="73"/>
      <c r="AK9" s="73" t="s">
        <v>13</v>
      </c>
      <c r="AL9" s="73"/>
      <c r="AM9" s="73"/>
      <c r="AN9" s="73"/>
      <c r="AO9" s="73" t="s">
        <v>14</v>
      </c>
      <c r="AP9" s="73"/>
      <c r="AQ9" s="73"/>
      <c r="AR9" s="73"/>
      <c r="AS9" s="73" t="s">
        <v>15</v>
      </c>
      <c r="AT9" s="73"/>
      <c r="AU9" s="73"/>
      <c r="AV9" s="73"/>
      <c r="AW9" s="73" t="s">
        <v>16</v>
      </c>
      <c r="AX9" s="73"/>
      <c r="AY9" s="73"/>
      <c r="AZ9" s="73"/>
      <c r="BO9" s="17"/>
      <c r="BP9" s="17"/>
      <c r="BQ9" s="17"/>
      <c r="BR9" s="17"/>
      <c r="BS9" s="17"/>
      <c r="BT9" s="17"/>
    </row>
    <row r="10" spans="1:52" ht="12.75">
      <c r="A10" s="72"/>
      <c r="B10" s="72"/>
      <c r="C10" s="72"/>
      <c r="D10" s="2" t="s">
        <v>4</v>
      </c>
      <c r="E10" s="2">
        <v>1</v>
      </c>
      <c r="F10" s="2">
        <v>2</v>
      </c>
      <c r="G10" s="2">
        <v>3</v>
      </c>
      <c r="H10" s="2">
        <v>4</v>
      </c>
      <c r="I10" s="2">
        <v>1</v>
      </c>
      <c r="J10" s="2">
        <v>2</v>
      </c>
      <c r="K10" s="2">
        <v>3</v>
      </c>
      <c r="L10" s="2">
        <v>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3</v>
      </c>
      <c r="T10" s="2">
        <v>4</v>
      </c>
      <c r="U10" s="2">
        <v>1</v>
      </c>
      <c r="V10" s="2">
        <v>2</v>
      </c>
      <c r="W10" s="2">
        <v>3</v>
      </c>
      <c r="X10" s="2">
        <v>4</v>
      </c>
      <c r="Y10" s="2">
        <v>1</v>
      </c>
      <c r="Z10" s="2">
        <v>2</v>
      </c>
      <c r="AA10" s="2">
        <v>3</v>
      </c>
      <c r="AB10" s="2">
        <v>4</v>
      </c>
      <c r="AC10" s="2">
        <v>1</v>
      </c>
      <c r="AD10" s="2">
        <v>2</v>
      </c>
      <c r="AE10" s="2">
        <v>3</v>
      </c>
      <c r="AF10" s="2">
        <v>4</v>
      </c>
      <c r="AG10" s="2">
        <v>1</v>
      </c>
      <c r="AH10" s="2">
        <v>2</v>
      </c>
      <c r="AI10" s="2">
        <v>3</v>
      </c>
      <c r="AJ10" s="2">
        <v>4</v>
      </c>
      <c r="AK10" s="2">
        <v>1</v>
      </c>
      <c r="AL10" s="2">
        <v>2</v>
      </c>
      <c r="AM10" s="2">
        <v>3</v>
      </c>
      <c r="AN10" s="2">
        <v>4</v>
      </c>
      <c r="AO10" s="2">
        <v>1</v>
      </c>
      <c r="AP10" s="2">
        <v>2</v>
      </c>
      <c r="AQ10" s="2">
        <v>3</v>
      </c>
      <c r="AR10" s="2">
        <v>4</v>
      </c>
      <c r="AS10" s="2">
        <v>1</v>
      </c>
      <c r="AT10" s="2">
        <v>2</v>
      </c>
      <c r="AU10" s="2">
        <v>3</v>
      </c>
      <c r="AV10" s="2">
        <v>4</v>
      </c>
      <c r="AW10" s="2">
        <v>1</v>
      </c>
      <c r="AX10" s="2">
        <v>2</v>
      </c>
      <c r="AY10" s="2">
        <v>3</v>
      </c>
      <c r="AZ10" s="2">
        <v>4</v>
      </c>
    </row>
    <row r="11" spans="1:52" ht="22.5" customHeight="1">
      <c r="A11" s="74">
        <v>1</v>
      </c>
      <c r="B11" s="76" t="s">
        <v>193</v>
      </c>
      <c r="C11" s="78" t="s">
        <v>88</v>
      </c>
      <c r="D11" s="21" t="s">
        <v>18</v>
      </c>
      <c r="E11" s="25"/>
      <c r="F11" s="25"/>
      <c r="G11" s="25"/>
      <c r="H11" s="25"/>
      <c r="I11" s="10"/>
      <c r="J11" s="25"/>
      <c r="K11" s="25"/>
      <c r="L11" s="2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2"/>
      <c r="AF11" s="22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4"/>
      <c r="AZ11" s="14"/>
    </row>
    <row r="12" spans="1:52" ht="22.5" customHeight="1">
      <c r="A12" s="75"/>
      <c r="B12" s="77"/>
      <c r="C12" s="79"/>
      <c r="D12" s="21" t="s">
        <v>17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4"/>
      <c r="AZ12" s="14"/>
    </row>
    <row r="13" spans="1:52" ht="21.75" customHeight="1">
      <c r="A13" s="74">
        <v>2</v>
      </c>
      <c r="B13" s="76" t="s">
        <v>194</v>
      </c>
      <c r="C13" s="78" t="s">
        <v>114</v>
      </c>
      <c r="D13" s="21" t="s">
        <v>18</v>
      </c>
      <c r="E13" s="25"/>
      <c r="F13" s="25"/>
      <c r="G13" s="25"/>
      <c r="H13" s="25"/>
      <c r="I13" s="1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33"/>
      <c r="AD13" s="33"/>
      <c r="AE13" s="33"/>
      <c r="AF13" s="33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14"/>
      <c r="AZ13" s="14"/>
    </row>
    <row r="14" spans="1:52" ht="21.75" customHeight="1">
      <c r="A14" s="75"/>
      <c r="B14" s="77"/>
      <c r="C14" s="79"/>
      <c r="D14" s="21" t="s">
        <v>17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  <c r="AF14" s="22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4"/>
      <c r="AZ14" s="14"/>
    </row>
  </sheetData>
  <sheetProtection/>
  <mergeCells count="23">
    <mergeCell ref="AG9:AJ9"/>
    <mergeCell ref="AV4:AZ4"/>
    <mergeCell ref="AV6:AZ6"/>
    <mergeCell ref="M9:P9"/>
    <mergeCell ref="Q9:T9"/>
    <mergeCell ref="U9:X9"/>
    <mergeCell ref="AK9:AN9"/>
    <mergeCell ref="I9:L9"/>
    <mergeCell ref="AW9:AZ9"/>
    <mergeCell ref="Y9:AB9"/>
    <mergeCell ref="AC9:AF9"/>
    <mergeCell ref="A9:A10"/>
    <mergeCell ref="B9:B10"/>
    <mergeCell ref="C9:C10"/>
    <mergeCell ref="E9:H9"/>
    <mergeCell ref="AO9:AR9"/>
    <mergeCell ref="AS9:AV9"/>
    <mergeCell ref="A11:A12"/>
    <mergeCell ref="B11:B12"/>
    <mergeCell ref="C11:C12"/>
    <mergeCell ref="A13:A14"/>
    <mergeCell ref="B13:B14"/>
    <mergeCell ref="C13:C1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scale="55" r:id="rId1"/>
  <headerFooter>
    <oddFooter>&amp;C&amp;P</oddFooter>
  </headerFooter>
  <colBreaks count="1" manualBreakCount="1">
    <brk id="5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mvaldezr</dc:creator>
  <cp:keywords/>
  <dc:description/>
  <cp:lastModifiedBy>Consejo</cp:lastModifiedBy>
  <cp:lastPrinted>2017-10-27T16:39:34Z</cp:lastPrinted>
  <dcterms:created xsi:type="dcterms:W3CDTF">2008-04-18T04:49:17Z</dcterms:created>
  <dcterms:modified xsi:type="dcterms:W3CDTF">2018-03-26T16:54:23Z</dcterms:modified>
  <cp:category/>
  <cp:version/>
  <cp:contentType/>
  <cp:contentStatus/>
</cp:coreProperties>
</file>